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Fair\2026 Fair\Jr Livestock Sale\Accounting\"/>
    </mc:Choice>
  </mc:AlternateContent>
  <xr:revisionPtr revIDLastSave="0" documentId="8_{A9955E05-2CE5-4620-A396-885E9856277D}" xr6:coauthVersionLast="47" xr6:coauthVersionMax="47" xr10:uidLastSave="{00000000-0000-0000-0000-000000000000}"/>
  <bookViews>
    <workbookView xWindow="28680" yWindow="-120" windowWidth="29040" windowHeight="15720" xr2:uid="{E1368C09-49D6-4113-866A-985CAA1F7D39}"/>
  </bookViews>
  <sheets>
    <sheet name="Sheet1" sheetId="1" r:id="rId1"/>
  </sheets>
  <definedNames>
    <definedName name="_xlnm.Print_Area" localSheetId="0">Table1[]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4" i="1" l="1"/>
  <c r="I253" i="1"/>
  <c r="I252" i="1"/>
  <c r="I251" i="1"/>
  <c r="I250" i="1"/>
  <c r="I249" i="1"/>
  <c r="I248" i="1"/>
  <c r="I247" i="1"/>
  <c r="I246" i="1"/>
  <c r="I245" i="1"/>
  <c r="I229" i="1"/>
  <c r="I228" i="1"/>
  <c r="I227" i="1"/>
  <c r="I226" i="1"/>
  <c r="I225" i="1"/>
  <c r="I224" i="1"/>
  <c r="I223" i="1"/>
  <c r="I222" i="1"/>
  <c r="I221" i="1"/>
  <c r="I204" i="1"/>
  <c r="I203" i="1"/>
  <c r="I202" i="1"/>
  <c r="I201" i="1"/>
  <c r="I200" i="1"/>
  <c r="I199" i="1"/>
  <c r="I198" i="1"/>
  <c r="I197" i="1"/>
  <c r="I180" i="1"/>
  <c r="I179" i="1"/>
  <c r="I178" i="1"/>
  <c r="I177" i="1"/>
  <c r="I176" i="1"/>
  <c r="I175" i="1"/>
  <c r="I174" i="1"/>
  <c r="I173" i="1"/>
  <c r="I151" i="1"/>
  <c r="I150" i="1"/>
  <c r="I149" i="1"/>
  <c r="I148" i="1"/>
  <c r="I136" i="1"/>
  <c r="I135" i="1"/>
  <c r="I134" i="1"/>
  <c r="I133" i="1"/>
  <c r="I132" i="1"/>
  <c r="I131" i="1"/>
  <c r="I130" i="1"/>
  <c r="I129" i="1"/>
  <c r="I105" i="1"/>
  <c r="I104" i="1"/>
  <c r="I103" i="1"/>
  <c r="I102" i="1"/>
  <c r="I101" i="1"/>
  <c r="I100" i="1"/>
  <c r="I99" i="1"/>
  <c r="I98" i="1"/>
  <c r="I97" i="1"/>
  <c r="I78" i="1"/>
  <c r="I77" i="1"/>
  <c r="I76" i="1"/>
  <c r="I75" i="1"/>
  <c r="I74" i="1"/>
  <c r="I73" i="1"/>
  <c r="I72" i="1"/>
  <c r="I71" i="1"/>
  <c r="I70" i="1"/>
  <c r="I48" i="1"/>
  <c r="I47" i="1"/>
  <c r="I46" i="1"/>
  <c r="I45" i="1"/>
  <c r="I44" i="1"/>
  <c r="I43" i="1"/>
  <c r="I42" i="1"/>
  <c r="I41" i="1"/>
  <c r="I40" i="1"/>
  <c r="I20" i="1"/>
  <c r="I19" i="1"/>
  <c r="I18" i="1"/>
  <c r="I17" i="1"/>
  <c r="I16" i="1"/>
  <c r="I15" i="1"/>
  <c r="I14" i="1"/>
  <c r="I13" i="1"/>
  <c r="I12" i="1"/>
</calcChain>
</file>

<file path=xl/sharedStrings.xml><?xml version="1.0" encoding="utf-8"?>
<sst xmlns="http://schemas.openxmlformats.org/spreadsheetml/2006/main" count="1590" uniqueCount="741">
  <si>
    <t>Sale #</t>
  </si>
  <si>
    <t>Exhibitor</t>
  </si>
  <si>
    <t>Division</t>
  </si>
  <si>
    <t>Animal ID(s)</t>
  </si>
  <si>
    <t>Club / Parents / City</t>
  </si>
  <si>
    <t>Placing(s)</t>
  </si>
  <si>
    <t>Award(s)</t>
  </si>
  <si>
    <t>Check-in Weight</t>
  </si>
  <si>
    <t>Floor Price</t>
  </si>
  <si>
    <t>Bid Price</t>
  </si>
  <si>
    <t>Buyers</t>
  </si>
  <si>
    <t>Turk, Roland</t>
  </si>
  <si>
    <t>Swine Market</t>
  </si>
  <si>
    <t>477</t>
  </si>
  <si>
    <t/>
  </si>
  <si>
    <t>Gornell, Palmer</t>
  </si>
  <si>
    <t>479</t>
  </si>
  <si>
    <t>Carlson, Makenna</t>
  </si>
  <si>
    <t>447</t>
  </si>
  <si>
    <t>Thode, Parker</t>
  </si>
  <si>
    <t>666</t>
  </si>
  <si>
    <t>Sabin, Bear</t>
  </si>
  <si>
    <t>472</t>
  </si>
  <si>
    <t>Story, Sutter</t>
  </si>
  <si>
    <t>565</t>
  </si>
  <si>
    <t>Tracy, Noah</t>
  </si>
  <si>
    <t>557</t>
  </si>
  <si>
    <t xml:space="preserve">Carlson , Justin </t>
  </si>
  <si>
    <t>450</t>
  </si>
  <si>
    <t>Armstrong, Phoenix</t>
  </si>
  <si>
    <t>675</t>
  </si>
  <si>
    <t>Sargsyan, Tigran</t>
  </si>
  <si>
    <t>587</t>
  </si>
  <si>
    <t xml:space="preserve">Montgomery , Maximilian </t>
  </si>
  <si>
    <t>Meat Goat Market</t>
  </si>
  <si>
    <t>271</t>
  </si>
  <si>
    <t xml:space="preserve">Clark, Korryn </t>
  </si>
  <si>
    <t>231</t>
  </si>
  <si>
    <t>Crego, Ruby</t>
  </si>
  <si>
    <t>279</t>
  </si>
  <si>
    <t>Dressler, June</t>
  </si>
  <si>
    <t>291</t>
  </si>
  <si>
    <t xml:space="preserve">Konkel , Kennedy </t>
  </si>
  <si>
    <t>297</t>
  </si>
  <si>
    <t>Brown, Lillian</t>
  </si>
  <si>
    <t>Sheep Market</t>
  </si>
  <si>
    <t>464</t>
  </si>
  <si>
    <t>Johnson, Daniel</t>
  </si>
  <si>
    <t>443</t>
  </si>
  <si>
    <t>Johnson, George</t>
  </si>
  <si>
    <t>441</t>
  </si>
  <si>
    <t>Blum, Micah</t>
  </si>
  <si>
    <t>McEvoy, Kylee</t>
  </si>
  <si>
    <t>Beef Market</t>
  </si>
  <si>
    <t>88</t>
  </si>
  <si>
    <t>Hale, Anna</t>
  </si>
  <si>
    <t>53</t>
  </si>
  <si>
    <t>Widdows, Paisley</t>
  </si>
  <si>
    <t>2</t>
  </si>
  <si>
    <t>Pfeiff, Jaxson</t>
  </si>
  <si>
    <t>60</t>
  </si>
  <si>
    <t xml:space="preserve">Bradford, Juliet </t>
  </si>
  <si>
    <t>51</t>
  </si>
  <si>
    <t>Blum, Selah</t>
  </si>
  <si>
    <t>13</t>
  </si>
  <si>
    <t>Powell, Benson</t>
  </si>
  <si>
    <t>Market Turkeys</t>
  </si>
  <si>
    <t>White Tom 1</t>
  </si>
  <si>
    <t>Mansanarez, Sebastian</t>
  </si>
  <si>
    <t>Market Ducks</t>
  </si>
  <si>
    <t>Marshmallow</t>
  </si>
  <si>
    <t>Quatrano, Oden</t>
  </si>
  <si>
    <t>Wolf, Lily</t>
  </si>
  <si>
    <t>474</t>
  </si>
  <si>
    <t>Flynn, Porter</t>
  </si>
  <si>
    <t>591</t>
  </si>
  <si>
    <t xml:space="preserve">Cumpsten, Logan </t>
  </si>
  <si>
    <t>570</t>
  </si>
  <si>
    <t xml:space="preserve">Starck, Quinn </t>
  </si>
  <si>
    <t>495</t>
  </si>
  <si>
    <t>Moore, Lela</t>
  </si>
  <si>
    <t>539</t>
  </si>
  <si>
    <t>Moore, Zachary</t>
  </si>
  <si>
    <t>536</t>
  </si>
  <si>
    <t>Holman, Carson</t>
  </si>
  <si>
    <t>553</t>
  </si>
  <si>
    <t>Mann, Wesley</t>
  </si>
  <si>
    <t>415</t>
  </si>
  <si>
    <t>Copeland, Kinzie</t>
  </si>
  <si>
    <t>452</t>
  </si>
  <si>
    <t>Spanel, Zoey</t>
  </si>
  <si>
    <t>550</t>
  </si>
  <si>
    <t>Macklin, Brylee</t>
  </si>
  <si>
    <t>233</t>
  </si>
  <si>
    <t>Ryan, Abygail</t>
  </si>
  <si>
    <t>301</t>
  </si>
  <si>
    <t>Montgomery, Clarisa</t>
  </si>
  <si>
    <t>272</t>
  </si>
  <si>
    <t>Thode, Gwendolyn</t>
  </si>
  <si>
    <t>250</t>
  </si>
  <si>
    <t>Noyer, Tristen</t>
  </si>
  <si>
    <t>224</t>
  </si>
  <si>
    <t>Johnson, Rebekah</t>
  </si>
  <si>
    <t>442</t>
  </si>
  <si>
    <t>Alvarez, Elena</t>
  </si>
  <si>
    <t>436</t>
  </si>
  <si>
    <t>Hardley, Colter</t>
  </si>
  <si>
    <t>431</t>
  </si>
  <si>
    <t>Angie &amp; William Hardley
Wellington</t>
  </si>
  <si>
    <t>Tracy, Lydia</t>
  </si>
  <si>
    <t>435</t>
  </si>
  <si>
    <t>Self, Hattie</t>
  </si>
  <si>
    <t>91</t>
  </si>
  <si>
    <t>Engelhardt, Owen</t>
  </si>
  <si>
    <t>44</t>
  </si>
  <si>
    <t>Blum, Moriah</t>
  </si>
  <si>
    <t>17</t>
  </si>
  <si>
    <t>DuBois, Archer</t>
  </si>
  <si>
    <t>12</t>
  </si>
  <si>
    <t>Palmer, Adler</t>
  </si>
  <si>
    <t>76</t>
  </si>
  <si>
    <t>Schnell, Julia</t>
  </si>
  <si>
    <t>82</t>
  </si>
  <si>
    <t>Quatrano, Claire</t>
  </si>
  <si>
    <t>Priscilla</t>
  </si>
  <si>
    <t>Spence, Selen</t>
  </si>
  <si>
    <t>Market Chickens</t>
  </si>
  <si>
    <t>0</t>
  </si>
  <si>
    <t>Folger, Zoey</t>
  </si>
  <si>
    <t>O</t>
  </si>
  <si>
    <t>Barker, Trinton</t>
  </si>
  <si>
    <t>T</t>
  </si>
  <si>
    <t>Frank, Cash</t>
  </si>
  <si>
    <t>414</t>
  </si>
  <si>
    <t>Sutter, Blake</t>
  </si>
  <si>
    <t>504</t>
  </si>
  <si>
    <t>Brown, Lane</t>
  </si>
  <si>
    <t>508</t>
  </si>
  <si>
    <t>Johnson, Scarlett</t>
  </si>
  <si>
    <t>498</t>
  </si>
  <si>
    <t>Clark, Kody</t>
  </si>
  <si>
    <t>430</t>
  </si>
  <si>
    <t>McNeal-Sellmer, Conor</t>
  </si>
  <si>
    <t>513</t>
  </si>
  <si>
    <t xml:space="preserve">Gronenthal, Willow </t>
  </si>
  <si>
    <t>503</t>
  </si>
  <si>
    <t>Larrick, Charlie</t>
  </si>
  <si>
    <t>409</t>
  </si>
  <si>
    <t>Bakes, Braxton</t>
  </si>
  <si>
    <t>613</t>
  </si>
  <si>
    <t>Kisner, Cyle</t>
  </si>
  <si>
    <t>517</t>
  </si>
  <si>
    <t>Griebel , Zion</t>
  </si>
  <si>
    <t>589</t>
  </si>
  <si>
    <t>Hilgenberg, Gracie</t>
  </si>
  <si>
    <t>266</t>
  </si>
  <si>
    <t>Rich, Wesley</t>
  </si>
  <si>
    <t>257</t>
  </si>
  <si>
    <t>Craig, Tucker</t>
  </si>
  <si>
    <t>303</t>
  </si>
  <si>
    <t>Kinney, Landon</t>
  </si>
  <si>
    <t>239</t>
  </si>
  <si>
    <t>Thode, Adelaide</t>
  </si>
  <si>
    <t>251</t>
  </si>
  <si>
    <t>Brown, Abigail</t>
  </si>
  <si>
    <t>467</t>
  </si>
  <si>
    <t>Ledingham, Katelyn</t>
  </si>
  <si>
    <t>418</t>
  </si>
  <si>
    <t>Goss, Cheyanne</t>
  </si>
  <si>
    <t>510</t>
  </si>
  <si>
    <t>Holman, Deena</t>
  </si>
  <si>
    <t>440</t>
  </si>
  <si>
    <t>Clark, Larissa</t>
  </si>
  <si>
    <t>5</t>
  </si>
  <si>
    <t>Crego, Lander</t>
  </si>
  <si>
    <t>46</t>
  </si>
  <si>
    <t>Bernhardt, Jaden</t>
  </si>
  <si>
    <t>68</t>
  </si>
  <si>
    <t>Bernhardt, Lane</t>
  </si>
  <si>
    <t>69</t>
  </si>
  <si>
    <t>Palmer, Corban</t>
  </si>
  <si>
    <t>75</t>
  </si>
  <si>
    <t>Santistevan, Elena</t>
  </si>
  <si>
    <t>86</t>
  </si>
  <si>
    <t>Stonier, Tucker</t>
  </si>
  <si>
    <t>Hen 1</t>
  </si>
  <si>
    <t>Gruner, Abigail</t>
  </si>
  <si>
    <t>Market Chicken #2</t>
  </si>
  <si>
    <t>Smith, Ember</t>
  </si>
  <si>
    <t>Alber, Trygg</t>
  </si>
  <si>
    <t>551</t>
  </si>
  <si>
    <t>Clark, Justin</t>
  </si>
  <si>
    <t>434</t>
  </si>
  <si>
    <t>Haverkamp, Isaac</t>
  </si>
  <si>
    <t>630</t>
  </si>
  <si>
    <t xml:space="preserve">Blum, Elijah </t>
  </si>
  <si>
    <t xml:space="preserve">Seewald, Lane </t>
  </si>
  <si>
    <t>482</t>
  </si>
  <si>
    <t>Shearer, Emmit</t>
  </si>
  <si>
    <t>542</t>
  </si>
  <si>
    <t xml:space="preserve">Haberer, Gracelynn </t>
  </si>
  <si>
    <t>445</t>
  </si>
  <si>
    <t>Smith, Josie</t>
  </si>
  <si>
    <t>621</t>
  </si>
  <si>
    <t>Clark, Heath</t>
  </si>
  <si>
    <t>432</t>
  </si>
  <si>
    <t xml:space="preserve">Ledingham, Natalie </t>
  </si>
  <si>
    <t>264</t>
  </si>
  <si>
    <t>Montross, Kendall</t>
  </si>
  <si>
    <t>267</t>
  </si>
  <si>
    <t>Martin, Hagen</t>
  </si>
  <si>
    <t>243</t>
  </si>
  <si>
    <t>Derby, Sierra</t>
  </si>
  <si>
    <t>327</t>
  </si>
  <si>
    <t>Carlson, Quinnalynn</t>
  </si>
  <si>
    <t>283</t>
  </si>
  <si>
    <t>Jones, Shae</t>
  </si>
  <si>
    <t>459</t>
  </si>
  <si>
    <t>Powell, Garrett</t>
  </si>
  <si>
    <t>428</t>
  </si>
  <si>
    <t>Brown, Kaitlyn Grace</t>
  </si>
  <si>
    <t>471</t>
  </si>
  <si>
    <t>Mindy Story &amp; David Brown
Fort Collins</t>
  </si>
  <si>
    <t>Stewart, Lillian</t>
  </si>
  <si>
    <t>421</t>
  </si>
  <si>
    <t xml:space="preserve">Schaefer, Emery </t>
  </si>
  <si>
    <t>63</t>
  </si>
  <si>
    <t xml:space="preserve">Dent, Jace </t>
  </si>
  <si>
    <t>42</t>
  </si>
  <si>
    <t>Schweitzer, Whitley</t>
  </si>
  <si>
    <t>54</t>
  </si>
  <si>
    <t>Loos, Wyatt</t>
  </si>
  <si>
    <t>64</t>
  </si>
  <si>
    <t>VanderWal, Anna</t>
  </si>
  <si>
    <t>85</t>
  </si>
  <si>
    <t>Kraft, Clay</t>
  </si>
  <si>
    <t>28</t>
  </si>
  <si>
    <t>May, Gabriella</t>
  </si>
  <si>
    <t>Purple Head</t>
  </si>
  <si>
    <t>Griebel, Eden</t>
  </si>
  <si>
    <t>4</t>
  </si>
  <si>
    <t>Lewis, Ivan</t>
  </si>
  <si>
    <t>Tom 1</t>
  </si>
  <si>
    <t>Adams, Simon</t>
  </si>
  <si>
    <t>Market Geese</t>
  </si>
  <si>
    <t>Y</t>
  </si>
  <si>
    <t>Michall, Macy</t>
  </si>
  <si>
    <t>Gander 2</t>
  </si>
  <si>
    <t>Starck, Hesston</t>
  </si>
  <si>
    <t>514</t>
  </si>
  <si>
    <t>Bopp, Bailee</t>
  </si>
  <si>
    <t>652</t>
  </si>
  <si>
    <t>Jonathan &amp; Biz Bopp
Loveland</t>
  </si>
  <si>
    <t xml:space="preserve">Walter, Camden </t>
  </si>
  <si>
    <t>643</t>
  </si>
  <si>
    <t>Koenig, Egan</t>
  </si>
  <si>
    <t>533</t>
  </si>
  <si>
    <t>McGregor, Riley</t>
  </si>
  <si>
    <t>571</t>
  </si>
  <si>
    <t>McGregor, Khylah</t>
  </si>
  <si>
    <t>574</t>
  </si>
  <si>
    <t>Bachman, Grayson</t>
  </si>
  <si>
    <t>634</t>
  </si>
  <si>
    <t>Jennings, Kayson</t>
  </si>
  <si>
    <t>641</t>
  </si>
  <si>
    <t>Reserve Champion Lightweight Duroc</t>
  </si>
  <si>
    <t>Whitman, Allyson</t>
  </si>
  <si>
    <t>416</t>
  </si>
  <si>
    <t>Reserve Champion Dark Other Purebred Market Swine</t>
  </si>
  <si>
    <t>White, Sawyer</t>
  </si>
  <si>
    <t>Reserve Champion Light Crossbred</t>
  </si>
  <si>
    <t>Bopp, Paislee</t>
  </si>
  <si>
    <t>650</t>
  </si>
  <si>
    <t>Champion Dark Other Purebred Market Swine</t>
  </si>
  <si>
    <t>McGregor, Paige</t>
  </si>
  <si>
    <t>577</t>
  </si>
  <si>
    <t>Champion Berkshire Market Swine, Third Overall Market Swine</t>
  </si>
  <si>
    <t>Hamill, Kyleigh</t>
  </si>
  <si>
    <t>305</t>
  </si>
  <si>
    <t>Kessler, Andrew</t>
  </si>
  <si>
    <t>322</t>
  </si>
  <si>
    <t>Shreve, Brody</t>
  </si>
  <si>
    <t>202</t>
  </si>
  <si>
    <t xml:space="preserve">Glascott, Peyton </t>
  </si>
  <si>
    <t>319</t>
  </si>
  <si>
    <t>Little, Carson</t>
  </si>
  <si>
    <t>324</t>
  </si>
  <si>
    <t>Ledingham, Makayla</t>
  </si>
  <si>
    <t>Housden, Aynslee</t>
  </si>
  <si>
    <t>475</t>
  </si>
  <si>
    <t>Reserve Champion Natural Market Lamb</t>
  </si>
  <si>
    <t>Fisher, John</t>
  </si>
  <si>
    <t>Reserve Champion White/Speckle Face Market Lamb</t>
  </si>
  <si>
    <t>Anderson, Kaylee</t>
  </si>
  <si>
    <t>21</t>
  </si>
  <si>
    <t>Goodman, Kennedy</t>
  </si>
  <si>
    <t>38</t>
  </si>
  <si>
    <t>Lewis, Ashlin</t>
  </si>
  <si>
    <t>40</t>
  </si>
  <si>
    <t>Reserve Champion Light Weight Market Steer</t>
  </si>
  <si>
    <t>Kraft, Mataya</t>
  </si>
  <si>
    <t>24</t>
  </si>
  <si>
    <t>Reserve Champion Heavy Weight Market Steer</t>
  </si>
  <si>
    <t>Greiman, Teagen</t>
  </si>
  <si>
    <t>47</t>
  </si>
  <si>
    <t>Champion Heavy Weight Market Steer</t>
  </si>
  <si>
    <t>Santistevan, Matthew</t>
  </si>
  <si>
    <t>87</t>
  </si>
  <si>
    <t>Third Overall Market Beef, Champion Light Weight Market Steer</t>
  </si>
  <si>
    <t>Kinney, Rory</t>
  </si>
  <si>
    <t>1</t>
  </si>
  <si>
    <t>Cross, Cayl</t>
  </si>
  <si>
    <t>Market Rabbit</t>
  </si>
  <si>
    <t>Spirz, Klaire</t>
  </si>
  <si>
    <t>Quick, Lexi</t>
  </si>
  <si>
    <t>602</t>
  </si>
  <si>
    <t>Mande Quick
Berthoud</t>
  </si>
  <si>
    <t>Champion Dark Crossbred Market Swine, Overall Grand Champion Market Swine</t>
  </si>
  <si>
    <t>Walter , Easton</t>
  </si>
  <si>
    <t>638</t>
  </si>
  <si>
    <t>Reserve Champion Dark Crossbred Market Swine, Overall Reserve Grand Champion Market Swine</t>
  </si>
  <si>
    <t>Crego, Kami</t>
  </si>
  <si>
    <t>275</t>
  </si>
  <si>
    <t xml:space="preserve">Overall Grand Champion, Champion Heavyweight </t>
  </si>
  <si>
    <t>Bopp, Brynlee</t>
  </si>
  <si>
    <t>337</t>
  </si>
  <si>
    <t>Champion Medium Weight Market Goat, Overall Reserve Champion</t>
  </si>
  <si>
    <t>Gould, Payton</t>
  </si>
  <si>
    <t>400</t>
  </si>
  <si>
    <t>Overall Grand Champion Market Lamb, Champion Medium Heavy Weight Market Lamb</t>
  </si>
  <si>
    <t>Crego, Hadley</t>
  </si>
  <si>
    <t>455</t>
  </si>
  <si>
    <t>Overall Reserve Grand Champion Market Lamb, Reserve Champion Medium Heavy Weight Market Lamb</t>
  </si>
  <si>
    <t>Schweitzer, Kade</t>
  </si>
  <si>
    <t>56</t>
  </si>
  <si>
    <t>Overall Grand Champion Market Beef, Champion Medium-Heavy Weight Market Steer</t>
  </si>
  <si>
    <t xml:space="preserve">Johnson, Aiden </t>
  </si>
  <si>
    <t>50</t>
  </si>
  <si>
    <t>Overall Reserve Grand Champion Market Beef, Reserve Champion Medium-Heavy Weight Market Steer</t>
  </si>
  <si>
    <t>Stonier, Alexis</t>
  </si>
  <si>
    <t>Hen 7</t>
  </si>
  <si>
    <t>Grand Champion</t>
  </si>
  <si>
    <t>Sims, Luke</t>
  </si>
  <si>
    <t>Turkey Tom 1</t>
  </si>
  <si>
    <t>Reserve Champion</t>
  </si>
  <si>
    <t>Michall, Briggs</t>
  </si>
  <si>
    <t>Gander1</t>
  </si>
  <si>
    <t>Champion</t>
  </si>
  <si>
    <t>Walker, Levi</t>
  </si>
  <si>
    <t>Tasty</t>
  </si>
  <si>
    <t xml:space="preserve">Walker, Kasiah </t>
  </si>
  <si>
    <t>Duck2</t>
  </si>
  <si>
    <t>Duck 1</t>
  </si>
  <si>
    <t>Gilmore, Penelope</t>
  </si>
  <si>
    <t>002</t>
  </si>
  <si>
    <t>Champion Chicken Meat Pen</t>
  </si>
  <si>
    <t>Mendoza, Augustine</t>
  </si>
  <si>
    <t>Reserve Champion Chicken Meat Pen</t>
  </si>
  <si>
    <t>Mendoza, Inez</t>
  </si>
  <si>
    <t>Spirz, Ethan</t>
  </si>
  <si>
    <t>Rhoades, Ryder</t>
  </si>
  <si>
    <t>683</t>
  </si>
  <si>
    <t>Ryan  &amp; Jacqueline  Rhoades
WELLINGTON</t>
  </si>
  <si>
    <t>Rhoades, Raegan</t>
  </si>
  <si>
    <t>686</t>
  </si>
  <si>
    <t>Bachman, Gavin</t>
  </si>
  <si>
    <t>635</t>
  </si>
  <si>
    <t xml:space="preserve">Gronenthal, Wyatt </t>
  </si>
  <si>
    <t>488</t>
  </si>
  <si>
    <t>Clark, Erin</t>
  </si>
  <si>
    <t>429</t>
  </si>
  <si>
    <t>Shearer, Liam</t>
  </si>
  <si>
    <t>545</t>
  </si>
  <si>
    <t>Lane, Bryndle</t>
  </si>
  <si>
    <t>611</t>
  </si>
  <si>
    <t>Brown, Bretton</t>
  </si>
  <si>
    <t>507</t>
  </si>
  <si>
    <t>Dent, Kason</t>
  </si>
  <si>
    <t>623</t>
  </si>
  <si>
    <t>Loos, Josie</t>
  </si>
  <si>
    <t>248</t>
  </si>
  <si>
    <t>Bivens, Tinleigh</t>
  </si>
  <si>
    <t>334</t>
  </si>
  <si>
    <t>McGuire, Emilee</t>
  </si>
  <si>
    <t>307</t>
  </si>
  <si>
    <t>Dressler, Tripp</t>
  </si>
  <si>
    <t>289</t>
  </si>
  <si>
    <t>Hamill, Katie</t>
  </si>
  <si>
    <t>306</t>
  </si>
  <si>
    <t xml:space="preserve">Powell, Wyatt </t>
  </si>
  <si>
    <t>427</t>
  </si>
  <si>
    <t>Juhl, Ellyanna</t>
  </si>
  <si>
    <t>Ramsey, Isabella</t>
  </si>
  <si>
    <t>473</t>
  </si>
  <si>
    <t>Frerichs , Hadley</t>
  </si>
  <si>
    <t>41</t>
  </si>
  <si>
    <t>Anderson, Levi</t>
  </si>
  <si>
    <t>19</t>
  </si>
  <si>
    <t>Stirewalt, Ella</t>
  </si>
  <si>
    <t>79</t>
  </si>
  <si>
    <t>Sumpter, Jagger</t>
  </si>
  <si>
    <t>27</t>
  </si>
  <si>
    <t>Story, Cope</t>
  </si>
  <si>
    <t>74</t>
  </si>
  <si>
    <t>Goodman, Levi</t>
  </si>
  <si>
    <t>36</t>
  </si>
  <si>
    <t>Konig, Payton</t>
  </si>
  <si>
    <t>627</t>
  </si>
  <si>
    <t>White, Laine</t>
  </si>
  <si>
    <t>461</t>
  </si>
  <si>
    <t>Swyers, Peyton</t>
  </si>
  <si>
    <t>McGuire, Gracye</t>
  </si>
  <si>
    <t>530</t>
  </si>
  <si>
    <t>Starck, Garrett</t>
  </si>
  <si>
    <t>609</t>
  </si>
  <si>
    <t>Whitman, Wyatt</t>
  </si>
  <si>
    <t>422</t>
  </si>
  <si>
    <t>Jensen, Reed</t>
  </si>
  <si>
    <t>564</t>
  </si>
  <si>
    <t>Sutter, McKinsey</t>
  </si>
  <si>
    <t>500</t>
  </si>
  <si>
    <t>Copeland, Morgan</t>
  </si>
  <si>
    <t>451</t>
  </si>
  <si>
    <t>Little, Mikaela</t>
  </si>
  <si>
    <t>679</t>
  </si>
  <si>
    <t>Anzaldua, Wesley</t>
  </si>
  <si>
    <t>295</t>
  </si>
  <si>
    <t>Crego, Chalena</t>
  </si>
  <si>
    <t>281</t>
  </si>
  <si>
    <t>Rehder, Kaycee</t>
  </si>
  <si>
    <t>219</t>
  </si>
  <si>
    <t>Copeland, Eden</t>
  </si>
  <si>
    <t>255</t>
  </si>
  <si>
    <t xml:space="preserve">Hilgenberg, William </t>
  </si>
  <si>
    <t>263</t>
  </si>
  <si>
    <t>Nancy &amp; Steve  HILGENBERG
Wellington</t>
  </si>
  <si>
    <t>Stewart, Reagan</t>
  </si>
  <si>
    <t>419</t>
  </si>
  <si>
    <t>Sherk, Brooklynne</t>
  </si>
  <si>
    <t>484</t>
  </si>
  <si>
    <t>Prebish, Tobin</t>
  </si>
  <si>
    <t>411</t>
  </si>
  <si>
    <t>Paula &amp; John Prebish
Loveland</t>
  </si>
  <si>
    <t>Texeira, Emily</t>
  </si>
  <si>
    <t>70</t>
  </si>
  <si>
    <t>Brown, Alessandra</t>
  </si>
  <si>
    <t>34</t>
  </si>
  <si>
    <t>Enns, Avery</t>
  </si>
  <si>
    <t>8</t>
  </si>
  <si>
    <t>Enns, Wyatt</t>
  </si>
  <si>
    <t>11</t>
  </si>
  <si>
    <t>Brewster , Hays</t>
  </si>
  <si>
    <t>Hale, Anthony</t>
  </si>
  <si>
    <t>52</t>
  </si>
  <si>
    <t xml:space="preserve">Larrick, Greydon </t>
  </si>
  <si>
    <t>529</t>
  </si>
  <si>
    <t>Ross, Lily</t>
  </si>
  <si>
    <t>547</t>
  </si>
  <si>
    <t>Loos, Lyla</t>
  </si>
  <si>
    <t>496</t>
  </si>
  <si>
    <t>Thode, Brielle</t>
  </si>
  <si>
    <t>667</t>
  </si>
  <si>
    <t xml:space="preserve">May, Jordan </t>
  </si>
  <si>
    <t>448</t>
  </si>
  <si>
    <t>523</t>
  </si>
  <si>
    <t>Moore, Luke</t>
  </si>
  <si>
    <t>535</t>
  </si>
  <si>
    <t>Armstrong, Hunter</t>
  </si>
  <si>
    <t>678</t>
  </si>
  <si>
    <t xml:space="preserve">Stratton, Hailey </t>
  </si>
  <si>
    <t>524</t>
  </si>
  <si>
    <t>Gornell, Wyler</t>
  </si>
  <si>
    <t>480</t>
  </si>
  <si>
    <t>Little, Harper</t>
  </si>
  <si>
    <t>325</t>
  </si>
  <si>
    <t>Moore, Josiah</t>
  </si>
  <si>
    <t>330</t>
  </si>
  <si>
    <t xml:space="preserve">Whitman , Lillian </t>
  </si>
  <si>
    <t>290</t>
  </si>
  <si>
    <t>Whitman, Natalie</t>
  </si>
  <si>
    <t>292</t>
  </si>
  <si>
    <t>Craig, Shelby</t>
  </si>
  <si>
    <t>220</t>
  </si>
  <si>
    <t>Thode, Kerwood</t>
  </si>
  <si>
    <t>Dawdy, Brooklyn</t>
  </si>
  <si>
    <t>Seewald, Kinzlee</t>
  </si>
  <si>
    <t>Starck, Sawyer</t>
  </si>
  <si>
    <t>468</t>
  </si>
  <si>
    <t>Blum, Isaiah</t>
  </si>
  <si>
    <t>18</t>
  </si>
  <si>
    <t>Jones, Korbyn</t>
  </si>
  <si>
    <t>66</t>
  </si>
  <si>
    <t>Self, Clay</t>
  </si>
  <si>
    <t>92</t>
  </si>
  <si>
    <t>Glover, Ashlynn</t>
  </si>
  <si>
    <t>33</t>
  </si>
  <si>
    <t>Gornell, Colter</t>
  </si>
  <si>
    <t>32</t>
  </si>
  <si>
    <t xml:space="preserve">Brewster, Case </t>
  </si>
  <si>
    <t>3</t>
  </si>
  <si>
    <t>Sabin, Bow</t>
  </si>
  <si>
    <t>478</t>
  </si>
  <si>
    <t>Kisner, Colby</t>
  </si>
  <si>
    <t>520</t>
  </si>
  <si>
    <t>Stratton, Walker</t>
  </si>
  <si>
    <t>522</t>
  </si>
  <si>
    <t>Whitman, McKenzie</t>
  </si>
  <si>
    <t>423</t>
  </si>
  <si>
    <t>Jensen, Kinley</t>
  </si>
  <si>
    <t>561</t>
  </si>
  <si>
    <t>Frank, Cruz</t>
  </si>
  <si>
    <t>413</t>
  </si>
  <si>
    <t>Clark, Andrew</t>
  </si>
  <si>
    <t>Whitman, Owen</t>
  </si>
  <si>
    <t>425</t>
  </si>
  <si>
    <t>Frank, Cooper</t>
  </si>
  <si>
    <t xml:space="preserve">Poulson, Avory </t>
  </si>
  <si>
    <t>335</t>
  </si>
  <si>
    <t>Caldwell, McKenna</t>
  </si>
  <si>
    <t>238</t>
  </si>
  <si>
    <t>Bliven, Sawyer</t>
  </si>
  <si>
    <t>286</t>
  </si>
  <si>
    <t>Barkey, Adalyn</t>
  </si>
  <si>
    <t>260</t>
  </si>
  <si>
    <t>Widdows, Weldon</t>
  </si>
  <si>
    <t>258</t>
  </si>
  <si>
    <t xml:space="preserve">Matsuda , Westlynn </t>
  </si>
  <si>
    <t>311</t>
  </si>
  <si>
    <t>Stirewalt, Millie</t>
  </si>
  <si>
    <t>460</t>
  </si>
  <si>
    <t>Scott, Preston</t>
  </si>
  <si>
    <t>Lacy, Josiah</t>
  </si>
  <si>
    <t>Pientka, Zaida</t>
  </si>
  <si>
    <t>438</t>
  </si>
  <si>
    <t>McGuire, Kailey</t>
  </si>
  <si>
    <t>89</t>
  </si>
  <si>
    <t>VanderWal, Travis</t>
  </si>
  <si>
    <t>83</t>
  </si>
  <si>
    <t xml:space="preserve">Starck, Kahl </t>
  </si>
  <si>
    <t>77</t>
  </si>
  <si>
    <t>Starck, Wyatt</t>
  </si>
  <si>
    <t>78</t>
  </si>
  <si>
    <t>Anderson, Josiah</t>
  </si>
  <si>
    <t>20</t>
  </si>
  <si>
    <t>Hunter Kalak 
Fort Collins</t>
  </si>
  <si>
    <t>Renae Gornell 
Fort Collins</t>
  </si>
  <si>
    <t>Ryan Carlson 
LOVELAND</t>
  </si>
  <si>
    <t>Erica &amp; Adam Thode 
LIVERMORE</t>
  </si>
  <si>
    <t>Rylee &amp; Conrad  Sabin  
Fort Collins</t>
  </si>
  <si>
    <t>Brandi &amp; Jeff  Story 
Wellington</t>
  </si>
  <si>
    <t>April &amp; Eric Tracy 
WELLINGTON</t>
  </si>
  <si>
    <t>Ryan &amp; Jennifer  Carlson 
LOVELAND</t>
  </si>
  <si>
    <t>Cintia Armstrong 
JOHNSTOWN</t>
  </si>
  <si>
    <t>Bethany Grosser &amp; Khachatur Sargsyan 
Berthoud</t>
  </si>
  <si>
    <t>Marc  Montgomery 
WELLINGTON</t>
  </si>
  <si>
    <t>Cassie  &amp; Bryan  Clark 
Fort Collins</t>
  </si>
  <si>
    <t>Valerie Crego 
Fort Collins</t>
  </si>
  <si>
    <t>Kristi &amp; Troy Dressler 
FORT COLLINS</t>
  </si>
  <si>
    <t>Jennifer  &amp; Brent  Konkel  
Carr</t>
  </si>
  <si>
    <t>Victoria Seavey &amp; Ben Brown 
Livermore</t>
  </si>
  <si>
    <t>Robin &amp; Craig Johnson 
WELLINGTON</t>
  </si>
  <si>
    <t>Judi Blum 
Fort Collins</t>
  </si>
  <si>
    <t>Lindsey &amp; Seth McEvoy 
Windsor</t>
  </si>
  <si>
    <t>David &amp; Heidi  Hale 
CARR</t>
  </si>
  <si>
    <t>Jordan &amp; Jeff Widdows 
Johnstown</t>
  </si>
  <si>
    <t>Chandra &amp; Cody  Pfeiff 
MEAD</t>
  </si>
  <si>
    <t>Nancy Bradford 
LOVELAND</t>
  </si>
  <si>
    <t>Andrew &amp; Judi Blum 
Fort Collins</t>
  </si>
  <si>
    <t>Abby &amp; Tyler Powell 
FORT COLLINS</t>
  </si>
  <si>
    <t>Logan &amp; David  Mansanarez 
Wellington</t>
  </si>
  <si>
    <t>Katie Quatrano 
Fort Collins</t>
  </si>
  <si>
    <t>Jennifer &amp; Grant Wolf 
Laporte</t>
  </si>
  <si>
    <t>Ryan &amp; Angie Flynn 
BERTHOUD</t>
  </si>
  <si>
    <t>Raylene &amp; Jon Cumpsten 
SEVERANCE</t>
  </si>
  <si>
    <t>Alison  &amp; Matt Starck 
Johnstown</t>
  </si>
  <si>
    <t>Daniel &amp; Amanda Moore 
Wellington</t>
  </si>
  <si>
    <t>Daniel Moore 
Wellington</t>
  </si>
  <si>
    <t>Valarie &amp; Sterling Holman 
Wellington</t>
  </si>
  <si>
    <t>KELLY &amp; Randy MANN 
Milliken</t>
  </si>
  <si>
    <t>Hanna &amp; Alan Copeland 
Loveland</t>
  </si>
  <si>
    <t>KORRIE &amp; JOE SPANEL 
WELLINGTON</t>
  </si>
  <si>
    <t>Trisha &amp; Nick Macklin 
WINDSOR</t>
  </si>
  <si>
    <t>Brandi Jewett &amp; Vickie Ackerman 
Fort Collins</t>
  </si>
  <si>
    <t>Marc  &amp; Anabella Montgomery 
WELLINGTON</t>
  </si>
  <si>
    <t>Adam &amp; Erica Thode 
LIVERMORE</t>
  </si>
  <si>
    <t>Suzanne  &amp; Rob Noyer 
Carr</t>
  </si>
  <si>
    <t>Danielle Alvarez 
Fort Collins</t>
  </si>
  <si>
    <t>Tess &amp; Brian Self 
CARR</t>
  </si>
  <si>
    <t>Dana &amp; Scott  Engelhardt 
Loveland</t>
  </si>
  <si>
    <t>Betty  DuBois 
Wellington</t>
  </si>
  <si>
    <t>Julie &amp; Jason Palmer 
Livermore</t>
  </si>
  <si>
    <t>Megan &amp; Kyle Schnell 
Berthoud</t>
  </si>
  <si>
    <t>Katie &amp; Chris  Quatrano 
Fort Collins</t>
  </si>
  <si>
    <t>Aspen Spence 
FORT COLLINS</t>
  </si>
  <si>
    <t>Kayla Crisman-Folger &amp; Colby Folger 
Wellington</t>
  </si>
  <si>
    <t>ashlin &amp; david barker 
Fort Collins</t>
  </si>
  <si>
    <t>Tiffanie  &amp; JD  Frank 
Windsor</t>
  </si>
  <si>
    <t>Katie &amp; Bill Sutter 
BERTHOUD</t>
  </si>
  <si>
    <t>Matt &amp; Jennifer  Brown  
Berthoud</t>
  </si>
  <si>
    <t>Tiffane &amp; Rick  Johnson 
Platteville</t>
  </si>
  <si>
    <t>Bryan &amp; Cassie Clark 
Fort Collins</t>
  </si>
  <si>
    <t>Mary McNeal &amp; Dustin Sellmer 
Berthoud</t>
  </si>
  <si>
    <t>Kyle Gronenthal 
BERTHOUD</t>
  </si>
  <si>
    <t>Nicole &amp; Zach Larrick 
FORT COLLINS</t>
  </si>
  <si>
    <t>Ryley &amp; Brooke Bakes 
Loveland</t>
  </si>
  <si>
    <t>Tanya &amp; Derek Kisner 
Wellington</t>
  </si>
  <si>
    <t>Jeremy &amp; Victoria  Griebel  
ERIE</t>
  </si>
  <si>
    <t>Nancy &amp; Steve Hilgenberg 
Wellington</t>
  </si>
  <si>
    <t>Stephanie &amp; Royal Rich 
Johnstown</t>
  </si>
  <si>
    <t>Jarod &amp; Shannon Craig 
LAPORTE</t>
  </si>
  <si>
    <t>Theresa &amp; Jeremy Kinney 
WELLINGTON</t>
  </si>
  <si>
    <t>Tori Seavey &amp; Ben Brown 
Livermore</t>
  </si>
  <si>
    <t>Alyssa &amp; John Ledingham 
Carr</t>
  </si>
  <si>
    <t>Amanda &amp; TJ Goss 
Fort Lupton</t>
  </si>
  <si>
    <t>Nathan &amp; Joanna Clark 
NUNN</t>
  </si>
  <si>
    <t>amy &amp; Matt bernhardt 
BERTHOUD</t>
  </si>
  <si>
    <t>Heidi &amp; Russ Anderson 
FORT COLLINS</t>
  </si>
  <si>
    <t>Brian &amp; Lorretta Starck 
LONGMONT</t>
  </si>
  <si>
    <t>Brian &amp; Lorretta  Starck 
LONGMONT</t>
  </si>
  <si>
    <t>Brooke &amp; Dave  Vander Wal 
Loveland</t>
  </si>
  <si>
    <t>Dan &amp; Melissa McGuire 
Windsor</t>
  </si>
  <si>
    <t>Darcie Bailey &amp; Mike Pientka 
Windsor</t>
  </si>
  <si>
    <t>Charla &amp; Matthew Lacy 
Fort Collins</t>
  </si>
  <si>
    <t>Ethan Scott 
Wellington</t>
  </si>
  <si>
    <t>Paula &amp; Patrick Stirewalt 
PLATTEVILLE</t>
  </si>
  <si>
    <t>Amanda &amp; Samuel  Matsuda 
Wellington</t>
  </si>
  <si>
    <t>Wendy &amp; Daniel Barkey 
SEVERANCE</t>
  </si>
  <si>
    <t>Kayla &amp; James Bliven 
MEAD</t>
  </si>
  <si>
    <t>DJ &amp; Beth Ann Caldwell 
Windsor</t>
  </si>
  <si>
    <t>Jennifer   Tregenza 
BERTHOUD</t>
  </si>
  <si>
    <t>Tiffanie  &amp; John Frank 
Windsor</t>
  </si>
  <si>
    <t>Jessica &amp; Derek Whitman 
CARR</t>
  </si>
  <si>
    <t>Jaci &amp; Brian Clark 
Wellington</t>
  </si>
  <si>
    <t>Tiffanie &amp; JD  Frank 
Windsor</t>
  </si>
  <si>
    <t>Denise &amp; Ted Jensen 
Wellington</t>
  </si>
  <si>
    <t>Jessica &amp; Derek  Whitman 
CARR</t>
  </si>
  <si>
    <t>Emily  &amp; Garrett Stratton  
Wellington</t>
  </si>
  <si>
    <t>Tanya  &amp; Derek  Kisner 
Wellington</t>
  </si>
  <si>
    <t>Rylee  &amp; Conrad  Sabin 
Fort Collins</t>
  </si>
  <si>
    <t>Sarah &amp; Doug Brewster 
FORT COLLINS</t>
  </si>
  <si>
    <t>Jonathan &amp; Jennifer Glover 
WELLINGTON</t>
  </si>
  <si>
    <t>Kevin &amp; Jessica  Jones 
Berthoud</t>
  </si>
  <si>
    <t>Larissa &amp; Kyle Seewald 
JOHNSTOWN</t>
  </si>
  <si>
    <t>Elisa &amp; Russell Dawdy 
Fort Collins</t>
  </si>
  <si>
    <t>Zachary &amp; Sherryl Thode 
Livermore</t>
  </si>
  <si>
    <t>Ryan  Craig 
WELLINGTON</t>
  </si>
  <si>
    <t>Karl  &amp; Margo Whitman 
WELLINGTON</t>
  </si>
  <si>
    <t>Margo &amp; Karl Whitman 
WELLINGTON</t>
  </si>
  <si>
    <t>Tim &amp; Michelle Moore 
Wellington</t>
  </si>
  <si>
    <t>Michelle &amp; Josh Little 
Longmont</t>
  </si>
  <si>
    <t xml:space="preserve">Garrett &amp; Emma  Stratton
Wellington </t>
  </si>
  <si>
    <t>Cintia  Armstrong 
JOHNSTOWN</t>
  </si>
  <si>
    <t>Stevi  &amp; Garrett  Glascott 
Wellington</t>
  </si>
  <si>
    <t>Sandy &amp; Jerry May 
LOVELAND</t>
  </si>
  <si>
    <t>Adam  &amp; Erica Thode 
LIVERMORE</t>
  </si>
  <si>
    <t>carrie &amp; randall loos 
Berthoud</t>
  </si>
  <si>
    <t>Jacquelyn  &amp; Benjamin  Keyser 
Windsor</t>
  </si>
  <si>
    <t>Nicole  &amp; Zach Larrick  
FORT COLLINS</t>
  </si>
  <si>
    <t>Heidi &amp; David  Hale 
CARR</t>
  </si>
  <si>
    <t>Kellie &amp; Mark Enns 
Nunn</t>
  </si>
  <si>
    <t xml:space="preserve">Tyler &amp; Christy Texeira
Fort Collins </t>
  </si>
  <si>
    <t>Carrie &amp; Steven Sherk 
Mead</t>
  </si>
  <si>
    <t>Chenille Stewart 
Loveland</t>
  </si>
  <si>
    <t>Lindsey &amp; Justin Rehder 
Loveland</t>
  </si>
  <si>
    <t xml:space="preserve">McKenna  &amp; Jacob  Anzaldua 
JOHNSTOWN </t>
  </si>
  <si>
    <t>Derek &amp; Jessica Whitman 
CARR</t>
  </si>
  <si>
    <t>Ryan &amp; Gail Starck 
Fort Collins</t>
  </si>
  <si>
    <t>Melissa &amp; Dan McGuire 
Windsor</t>
  </si>
  <si>
    <t>Kelcey &amp; Jonathan Swyers 
Wellington</t>
  </si>
  <si>
    <t>Kellie &amp; Josh White 
LOVELAND</t>
  </si>
  <si>
    <t>Dustin  Konig &amp; Jodi Rutledge 
AULT</t>
  </si>
  <si>
    <t>Jared &amp; Molly Goodman 
Fort Collins</t>
  </si>
  <si>
    <t>Brandi &amp; Jeff Story 
Wellington</t>
  </si>
  <si>
    <t>Dusk &amp; Jeremy Sumpter 
Fort Collins</t>
  </si>
  <si>
    <t>Paula &amp; Patrick  Stirewalt 
PLATTEVILLE</t>
  </si>
  <si>
    <t>Russ &amp; Heidi Anderson 
FORT COLLINS</t>
  </si>
  <si>
    <t>Melinda &amp; Alec Frerichs 
Loveland</t>
  </si>
  <si>
    <t>Jennifer &amp; Terry Ramsey 
Ault</t>
  </si>
  <si>
    <t>Christie &amp; Blane Juhl 
EATON</t>
  </si>
  <si>
    <t>Heather &amp; Tony  Powell 
Fort Collins</t>
  </si>
  <si>
    <t>Kristen Hamill 
Fort Collins</t>
  </si>
  <si>
    <t>Shawntel  &amp; Justin  Bivens  
Brighton</t>
  </si>
  <si>
    <t>carrie &amp; randy loos 
Berthoud</t>
  </si>
  <si>
    <t>Laramie Dent-Konig 
AULT</t>
  </si>
  <si>
    <t>Matt &amp; Jenny Brown 
Berthoud</t>
  </si>
  <si>
    <t>Brittany Lane 
Berthoud</t>
  </si>
  <si>
    <t>Amber &amp; Ryan Shearer 
Fort Collins</t>
  </si>
  <si>
    <t>Jake &amp; Amy Bachman 
JOHNSTOWN</t>
  </si>
  <si>
    <t>Ryan &amp; Jacqueline Rhoades 
WELLINGTON</t>
  </si>
  <si>
    <t>Robin Aguiniga &amp; Benny  Mendoza 
FORT COLLINS</t>
  </si>
  <si>
    <t>Erin &amp; Josh  Gilmore 
Fort Collins</t>
  </si>
  <si>
    <t>Lacy &amp; Mike Michall 
Johnstown</t>
  </si>
  <si>
    <t>Sherry &amp; Shawn Walker 
FORT COLLINS</t>
  </si>
  <si>
    <t>Vicki &amp; Chad Sims 
Carr</t>
  </si>
  <si>
    <t>Amy Jacoby &amp; Tatum Stonier 
Loveland</t>
  </si>
  <si>
    <t>Mark &amp; Andrea Johnson 
MEAD</t>
  </si>
  <si>
    <t>Tracy &amp; Jon Schweitzer 
Wellington</t>
  </si>
  <si>
    <t>Sarah &amp; Joaquin  Crego 
WELLINGTON</t>
  </si>
  <si>
    <t>Shelby  &amp; Jacob Gould 
Longmont</t>
  </si>
  <si>
    <t>Sarah &amp; Joaquin Crego 
WELLINGTON</t>
  </si>
  <si>
    <t>Lane &amp; Becca Walter 
Loveland</t>
  </si>
  <si>
    <t>Darren &amp; Vanessa Santistevan 
Fort Collins</t>
  </si>
  <si>
    <t>Chad &amp; Teri Greiman 
Wellington</t>
  </si>
  <si>
    <t>Jason &amp; Cheri Kraft 
Fort Collins</t>
  </si>
  <si>
    <t>Amber &amp; Michael Lewis 
Laporte</t>
  </si>
  <si>
    <t>Melissa &amp; Craig Fisher 
Wellington</t>
  </si>
  <si>
    <t>Jeff &amp; Tami Housden 
Windsor</t>
  </si>
  <si>
    <t>Shannon &amp; Brett Shreve 
Carr</t>
  </si>
  <si>
    <t>Erik &amp; Trisha Kessler 
LONGMONT</t>
  </si>
  <si>
    <t>Donald &amp; Keri McGregor 
Carr</t>
  </si>
  <si>
    <t>Biz &amp; Jonathan  Bopp 
Loveland</t>
  </si>
  <si>
    <t>Katelyn &amp; Gabriel  Whitman 
WELLINGTON</t>
  </si>
  <si>
    <t>Karyn &amp; Greg Jennings 
Loveland</t>
  </si>
  <si>
    <t>Don &amp; Keri McGregor 
Carr</t>
  </si>
  <si>
    <t>Josh  &amp; Shannon Koenig 
FORT COLLINS</t>
  </si>
  <si>
    <t>Jonathan &amp; Biz Bopp 
Loveland</t>
  </si>
  <si>
    <t>Matthew &amp; Alison Starck 
Johnstown</t>
  </si>
  <si>
    <t>Tabby  &amp; Derek Adams 
FORT COLLINS</t>
  </si>
  <si>
    <t>Victoria  &amp; Jeremy  Griebel  
ERIE</t>
  </si>
  <si>
    <t>Cheri &amp; Jason Kraft 
Fort Collins</t>
  </si>
  <si>
    <t>Brooke &amp; Dave VanderWal 
Loveland</t>
  </si>
  <si>
    <t>Carrie &amp; Randall Loos 
Berthoud</t>
  </si>
  <si>
    <t xml:space="preserve">Tracy &amp; Jon Schweitzer
Wellington </t>
  </si>
  <si>
    <t>Paul  &amp; Amber  Dent 
Livermore</t>
  </si>
  <si>
    <t>Jenna &amp; Ryan Schaefer 
Berthoud</t>
  </si>
  <si>
    <t>Heather &amp; Tony Powell 
Fort Collins</t>
  </si>
  <si>
    <t>Shalona  Jones 
PLATTEVILLE</t>
  </si>
  <si>
    <t>Lauren &amp; Caleb Carlson 
FORT COLLINS</t>
  </si>
  <si>
    <t>Kassidy &amp; Joe  Wootton 
Laporte</t>
  </si>
  <si>
    <t>aspen spence 
FORT COLLINS</t>
  </si>
  <si>
    <t>Brandon  &amp; Shelby Montross 
FORT COLLINS</t>
  </si>
  <si>
    <t>Alyssa  &amp; John Ledingham  
Carr</t>
  </si>
  <si>
    <t>Cassie &amp; Bryan Clark 
Fort Collins</t>
  </si>
  <si>
    <t>Scott &amp; Carrie Smith 
Berthoud</t>
  </si>
  <si>
    <t>Kristen &amp; Rob Haberer 
Berthoud</t>
  </si>
  <si>
    <t>Larissa &amp; Kyle  Seewald 
JOHNSTOWN</t>
  </si>
  <si>
    <t>Andrew  &amp; Judi  Blum 
Fort Collins</t>
  </si>
  <si>
    <t>Angela Iacolucci &amp; Nate  Haverkamp 
LOVELAND</t>
  </si>
  <si>
    <t>Brandon  &amp; Breann  Alber 
Wellington</t>
  </si>
  <si>
    <t>Kristen &amp; Rob  Haberer  
Berthoud</t>
  </si>
  <si>
    <t>Katie &amp; Phil Gruner 
LOVELAND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</si>
</sst>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</cellXfs>
  <cellStyles count="2">
    <cellStyle name="Currency" xfId="1" builtinId="4"/>
    <cellStyle name="Normal" xfId="0" builtinId="0"/>
  </cellStyles>
  <dxfs count="3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C3D0D8-81CE-4925-B216-6C865729B15D}" name="Table1" displayName="Table1" ref="A1:K259" totalsRowShown="0" headerRowDxfId="2">
  <autoFilter ref="A1:K259" xr:uid="{D9C3D0D8-81CE-4925-B216-6C865729B15D}"/>
  <tableColumns count="11">
    <tableColumn id="1" xr3:uid="{0BFE0451-2871-4806-A7E3-919F8D0CF86F}" name="Sale #"/>
    <tableColumn id="2" xr3:uid="{F511A6E5-9AD1-4F06-84D9-209F8196EAB2}" name="Exhibitor"/>
    <tableColumn id="3" xr3:uid="{EDBB1EBD-D7B5-4BD2-A85E-57B8A04B4791}" name="Division" dataDxfId="0"/>
    <tableColumn id="4" xr3:uid="{E8E5F07A-A042-466A-BD1B-953E2AA078D6}" name="Animal ID(s)"/>
    <tableColumn id="5" xr3:uid="{B336ECE4-56F6-4ECF-A532-578E85D54A50}" name="Club / Parents / City"/>
    <tableColumn id="6" xr3:uid="{953D070E-8063-4A86-AA87-F24249EDB94A}" name="Placing(s)"/>
    <tableColumn id="7" xr3:uid="{C719C659-FA9D-4130-9009-46DB580125CF}" name="Award(s)" dataDxfId="1"/>
    <tableColumn id="8" xr3:uid="{31C2C7BA-97BD-4AF6-9A3D-8C140EBF6012}" name="Check-in Weight"/>
    <tableColumn id="9" xr3:uid="{AF14E91C-0D6F-4FBC-9E99-2FF7AE4F9310}" name="Floor Price" dataCellStyle="Currency"/>
    <tableColumn id="10" xr3:uid="{71E851ED-D94E-439D-8E9F-2143B7EF5F2C}" name="Bid Price"/>
    <tableColumn id="11" xr3:uid="{EBDE1866-E318-408E-B653-4557352FA6FA}" name="Buyers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62201-7343-4341-8AFC-D04B52DB1B7C}">
  <dimension ref="A1:K259"/>
  <sheetViews>
    <sheetView tabSelected="1" workbookViewId="0"/>
  </sheetViews>
  <sheetFormatPr defaultRowHeight="15" x14ac:dyDescent="0.25"/>
  <cols>
    <col min="1" max="1" width="4.85546875" customWidth="1"/>
    <col min="2" max="2" width="24" bestFit="1" customWidth="1"/>
    <col min="3" max="3" width="8.5703125" style="1" customWidth="1"/>
    <col min="4" max="4" width="6.85546875" customWidth="1"/>
    <col min="5" max="5" width="24" customWidth="1"/>
    <col min="6" max="6" width="7.140625" customWidth="1"/>
    <col min="7" max="7" width="20" customWidth="1"/>
    <col min="8" max="8" width="12" customWidth="1"/>
    <col min="9" max="9" width="11.5703125" customWidth="1"/>
    <col min="10" max="10" width="9.5703125" customWidth="1"/>
    <col min="11" max="11" width="27.28515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" x14ac:dyDescent="0.25">
      <c r="A2">
        <v>1</v>
      </c>
      <c r="B2" t="s">
        <v>11</v>
      </c>
      <c r="C2" s="1" t="s">
        <v>12</v>
      </c>
      <c r="D2" t="s">
        <v>13</v>
      </c>
      <c r="E2" s="1" t="s">
        <v>544</v>
      </c>
      <c r="F2">
        <v>11</v>
      </c>
      <c r="G2" s="1" t="s">
        <v>14</v>
      </c>
      <c r="H2">
        <v>234</v>
      </c>
      <c r="I2" s="2">
        <v>128.69999999999999</v>
      </c>
      <c r="K2" t="s">
        <v>14</v>
      </c>
    </row>
    <row r="3" spans="1:11" ht="30" x14ac:dyDescent="0.25">
      <c r="A3">
        <v>2</v>
      </c>
      <c r="B3" t="s">
        <v>15</v>
      </c>
      <c r="C3" s="1" t="s">
        <v>12</v>
      </c>
      <c r="D3" t="s">
        <v>16</v>
      </c>
      <c r="E3" s="1" t="s">
        <v>545</v>
      </c>
      <c r="F3">
        <v>11</v>
      </c>
      <c r="G3" s="1" t="s">
        <v>14</v>
      </c>
      <c r="H3">
        <v>246</v>
      </c>
      <c r="I3" s="2">
        <v>135.30000000000001</v>
      </c>
      <c r="K3" t="s">
        <v>14</v>
      </c>
    </row>
    <row r="4" spans="1:11" ht="30" x14ac:dyDescent="0.25">
      <c r="A4">
        <v>3</v>
      </c>
      <c r="B4" t="s">
        <v>17</v>
      </c>
      <c r="C4" s="1" t="s">
        <v>12</v>
      </c>
      <c r="D4" t="s">
        <v>18</v>
      </c>
      <c r="E4" s="1" t="s">
        <v>546</v>
      </c>
      <c r="F4">
        <v>11</v>
      </c>
      <c r="G4" s="1" t="s">
        <v>14</v>
      </c>
      <c r="H4">
        <v>275</v>
      </c>
      <c r="I4" s="2">
        <v>151.25</v>
      </c>
      <c r="K4" t="s">
        <v>14</v>
      </c>
    </row>
    <row r="5" spans="1:11" ht="30" x14ac:dyDescent="0.25">
      <c r="A5">
        <v>4</v>
      </c>
      <c r="B5" t="s">
        <v>19</v>
      </c>
      <c r="C5" s="1" t="s">
        <v>12</v>
      </c>
      <c r="D5" t="s">
        <v>20</v>
      </c>
      <c r="E5" s="1" t="s">
        <v>547</v>
      </c>
      <c r="F5">
        <v>11</v>
      </c>
      <c r="G5" s="1" t="s">
        <v>14</v>
      </c>
      <c r="H5">
        <v>267</v>
      </c>
      <c r="I5" s="2">
        <v>146.85</v>
      </c>
      <c r="K5" t="s">
        <v>14</v>
      </c>
    </row>
    <row r="6" spans="1:11" ht="30" x14ac:dyDescent="0.25">
      <c r="A6">
        <v>5</v>
      </c>
      <c r="B6" t="s">
        <v>21</v>
      </c>
      <c r="C6" s="1" t="s">
        <v>12</v>
      </c>
      <c r="D6" t="s">
        <v>22</v>
      </c>
      <c r="E6" s="1" t="s">
        <v>548</v>
      </c>
      <c r="F6">
        <v>10</v>
      </c>
      <c r="G6" s="1" t="s">
        <v>14</v>
      </c>
      <c r="H6">
        <v>255</v>
      </c>
      <c r="I6" s="2">
        <v>140.25</v>
      </c>
      <c r="K6" t="s">
        <v>14</v>
      </c>
    </row>
    <row r="7" spans="1:11" ht="30" x14ac:dyDescent="0.25">
      <c r="A7">
        <v>6</v>
      </c>
      <c r="B7" t="s">
        <v>23</v>
      </c>
      <c r="C7" s="1" t="s">
        <v>12</v>
      </c>
      <c r="D7" t="s">
        <v>24</v>
      </c>
      <c r="E7" s="1" t="s">
        <v>549</v>
      </c>
      <c r="F7">
        <v>10</v>
      </c>
      <c r="G7" s="1" t="s">
        <v>14</v>
      </c>
      <c r="H7">
        <v>255</v>
      </c>
      <c r="I7" s="2">
        <v>140.25</v>
      </c>
      <c r="K7" t="s">
        <v>14</v>
      </c>
    </row>
    <row r="8" spans="1:11" ht="30" x14ac:dyDescent="0.25">
      <c r="A8">
        <v>7</v>
      </c>
      <c r="B8" t="s">
        <v>25</v>
      </c>
      <c r="C8" s="1" t="s">
        <v>12</v>
      </c>
      <c r="D8" t="s">
        <v>26</v>
      </c>
      <c r="E8" s="1" t="s">
        <v>550</v>
      </c>
      <c r="F8">
        <v>10</v>
      </c>
      <c r="G8" s="1" t="s">
        <v>14</v>
      </c>
      <c r="H8">
        <v>237</v>
      </c>
      <c r="I8" s="2">
        <v>130.35</v>
      </c>
      <c r="K8" t="s">
        <v>14</v>
      </c>
    </row>
    <row r="9" spans="1:11" ht="30" x14ac:dyDescent="0.25">
      <c r="A9">
        <v>8</v>
      </c>
      <c r="B9" t="s">
        <v>27</v>
      </c>
      <c r="C9" s="1" t="s">
        <v>12</v>
      </c>
      <c r="D9" t="s">
        <v>28</v>
      </c>
      <c r="E9" s="1" t="s">
        <v>551</v>
      </c>
      <c r="F9">
        <v>10</v>
      </c>
      <c r="G9" s="1" t="s">
        <v>14</v>
      </c>
      <c r="H9">
        <v>284</v>
      </c>
      <c r="I9" s="2">
        <v>156.19999999999999</v>
      </c>
      <c r="K9" t="s">
        <v>14</v>
      </c>
    </row>
    <row r="10" spans="1:11" ht="30" x14ac:dyDescent="0.25">
      <c r="A10">
        <v>9</v>
      </c>
      <c r="B10" t="s">
        <v>29</v>
      </c>
      <c r="C10" s="1" t="s">
        <v>12</v>
      </c>
      <c r="D10" t="s">
        <v>30</v>
      </c>
      <c r="E10" s="1" t="s">
        <v>552</v>
      </c>
      <c r="F10">
        <v>10</v>
      </c>
      <c r="G10" s="1" t="s">
        <v>14</v>
      </c>
      <c r="H10">
        <v>258</v>
      </c>
      <c r="I10" s="2">
        <v>141.9</v>
      </c>
      <c r="K10" t="s">
        <v>14</v>
      </c>
    </row>
    <row r="11" spans="1:11" ht="45" x14ac:dyDescent="0.25">
      <c r="A11">
        <v>10</v>
      </c>
      <c r="B11" t="s">
        <v>31</v>
      </c>
      <c r="C11" s="1" t="s">
        <v>12</v>
      </c>
      <c r="D11" t="s">
        <v>32</v>
      </c>
      <c r="E11" s="1" t="s">
        <v>553</v>
      </c>
      <c r="F11">
        <v>10</v>
      </c>
      <c r="G11" s="1" t="s">
        <v>14</v>
      </c>
      <c r="H11">
        <v>246</v>
      </c>
      <c r="I11" s="2">
        <v>135.30000000000001</v>
      </c>
      <c r="K11" t="s">
        <v>14</v>
      </c>
    </row>
    <row r="12" spans="1:11" ht="45" x14ac:dyDescent="0.25">
      <c r="A12">
        <v>11</v>
      </c>
      <c r="B12" t="s">
        <v>33</v>
      </c>
      <c r="C12" s="1" t="s">
        <v>34</v>
      </c>
      <c r="D12" t="s">
        <v>35</v>
      </c>
      <c r="E12" s="1" t="s">
        <v>554</v>
      </c>
      <c r="F12">
        <v>8</v>
      </c>
      <c r="G12" s="1" t="s">
        <v>14</v>
      </c>
      <c r="H12">
        <v>84</v>
      </c>
      <c r="I12" s="2">
        <f>H12*3.1</f>
        <v>260.40000000000003</v>
      </c>
      <c r="K12" t="s">
        <v>14</v>
      </c>
    </row>
    <row r="13" spans="1:11" ht="45" x14ac:dyDescent="0.25">
      <c r="A13">
        <v>12</v>
      </c>
      <c r="B13" t="s">
        <v>36</v>
      </c>
      <c r="C13" s="1" t="s">
        <v>34</v>
      </c>
      <c r="D13" t="s">
        <v>37</v>
      </c>
      <c r="E13" s="1" t="s">
        <v>555</v>
      </c>
      <c r="F13">
        <v>7</v>
      </c>
      <c r="G13" s="1" t="s">
        <v>14</v>
      </c>
      <c r="H13">
        <v>73</v>
      </c>
      <c r="I13" s="2">
        <f t="shared" ref="I13:I16" si="0">H13*3.1</f>
        <v>226.3</v>
      </c>
      <c r="K13" t="s">
        <v>14</v>
      </c>
    </row>
    <row r="14" spans="1:11" ht="45" x14ac:dyDescent="0.25">
      <c r="A14">
        <v>13</v>
      </c>
      <c r="B14" t="s">
        <v>38</v>
      </c>
      <c r="C14" s="1" t="s">
        <v>34</v>
      </c>
      <c r="D14" t="s">
        <v>39</v>
      </c>
      <c r="E14" s="1" t="s">
        <v>556</v>
      </c>
      <c r="F14">
        <v>7</v>
      </c>
      <c r="G14" s="1" t="s">
        <v>14</v>
      </c>
      <c r="H14">
        <v>91</v>
      </c>
      <c r="I14" s="2">
        <f t="shared" si="0"/>
        <v>282.10000000000002</v>
      </c>
      <c r="K14" t="s">
        <v>14</v>
      </c>
    </row>
    <row r="15" spans="1:11" ht="45" x14ac:dyDescent="0.25">
      <c r="A15">
        <v>14</v>
      </c>
      <c r="B15" t="s">
        <v>40</v>
      </c>
      <c r="C15" s="1" t="s">
        <v>34</v>
      </c>
      <c r="D15" t="s">
        <v>41</v>
      </c>
      <c r="E15" s="1" t="s">
        <v>557</v>
      </c>
      <c r="F15">
        <v>7</v>
      </c>
      <c r="G15" s="1" t="s">
        <v>14</v>
      </c>
      <c r="H15">
        <v>68</v>
      </c>
      <c r="I15" s="2">
        <f t="shared" si="0"/>
        <v>210.8</v>
      </c>
      <c r="K15" t="s">
        <v>14</v>
      </c>
    </row>
    <row r="16" spans="1:11" ht="45" x14ac:dyDescent="0.25">
      <c r="A16">
        <v>15</v>
      </c>
      <c r="B16" t="s">
        <v>42</v>
      </c>
      <c r="C16" s="1" t="s">
        <v>34</v>
      </c>
      <c r="D16" t="s">
        <v>43</v>
      </c>
      <c r="E16" s="1" t="s">
        <v>558</v>
      </c>
      <c r="F16">
        <v>6</v>
      </c>
      <c r="G16" s="1" t="s">
        <v>14</v>
      </c>
      <c r="H16">
        <v>94</v>
      </c>
      <c r="I16" s="2">
        <f t="shared" si="0"/>
        <v>291.40000000000003</v>
      </c>
      <c r="K16" t="s">
        <v>14</v>
      </c>
    </row>
    <row r="17" spans="1:11" ht="45" x14ac:dyDescent="0.25">
      <c r="A17">
        <v>16</v>
      </c>
      <c r="B17" t="s">
        <v>44</v>
      </c>
      <c r="C17" s="1" t="s">
        <v>45</v>
      </c>
      <c r="D17" t="s">
        <v>46</v>
      </c>
      <c r="E17" s="1" t="s">
        <v>559</v>
      </c>
      <c r="F17">
        <v>9</v>
      </c>
      <c r="G17" s="1" t="s">
        <v>14</v>
      </c>
      <c r="H17">
        <v>114</v>
      </c>
      <c r="I17" s="2">
        <f>H17*2.61</f>
        <v>297.53999999999996</v>
      </c>
      <c r="K17" t="s">
        <v>14</v>
      </c>
    </row>
    <row r="18" spans="1:11" ht="30" x14ac:dyDescent="0.25">
      <c r="A18">
        <v>17</v>
      </c>
      <c r="B18" t="s">
        <v>47</v>
      </c>
      <c r="C18" s="1" t="s">
        <v>45</v>
      </c>
      <c r="D18" t="s">
        <v>48</v>
      </c>
      <c r="E18" s="1" t="s">
        <v>560</v>
      </c>
      <c r="F18">
        <v>8</v>
      </c>
      <c r="G18" s="1" t="s">
        <v>14</v>
      </c>
      <c r="H18">
        <v>114</v>
      </c>
      <c r="I18" s="2">
        <f t="shared" ref="I18:I19" si="1">H18*2.61</f>
        <v>297.53999999999996</v>
      </c>
      <c r="K18" t="s">
        <v>14</v>
      </c>
    </row>
    <row r="19" spans="1:11" ht="30" x14ac:dyDescent="0.25">
      <c r="A19">
        <v>18</v>
      </c>
      <c r="B19" t="s">
        <v>49</v>
      </c>
      <c r="C19" s="1" t="s">
        <v>45</v>
      </c>
      <c r="D19" t="s">
        <v>50</v>
      </c>
      <c r="E19" s="1" t="s">
        <v>560</v>
      </c>
      <c r="F19">
        <v>7</v>
      </c>
      <c r="G19" s="1" t="s">
        <v>14</v>
      </c>
      <c r="H19">
        <v>141</v>
      </c>
      <c r="I19" s="2">
        <f t="shared" si="1"/>
        <v>368.01</v>
      </c>
      <c r="K19" t="s">
        <v>14</v>
      </c>
    </row>
    <row r="20" spans="1:11" ht="30" x14ac:dyDescent="0.25">
      <c r="A20">
        <v>19</v>
      </c>
      <c r="B20" t="s">
        <v>51</v>
      </c>
      <c r="C20" s="1" t="s">
        <v>45</v>
      </c>
      <c r="D20">
        <v>506</v>
      </c>
      <c r="E20" s="1" t="s">
        <v>561</v>
      </c>
      <c r="F20">
        <v>7</v>
      </c>
      <c r="G20" s="1" t="s">
        <v>14</v>
      </c>
      <c r="H20">
        <v>148</v>
      </c>
      <c r="I20" s="2">
        <f>H20*2.61</f>
        <v>386.28</v>
      </c>
      <c r="K20" t="s">
        <v>14</v>
      </c>
    </row>
    <row r="21" spans="1:11" ht="30" x14ac:dyDescent="0.25">
      <c r="A21">
        <v>20</v>
      </c>
      <c r="B21" t="s">
        <v>52</v>
      </c>
      <c r="C21" s="1" t="s">
        <v>53</v>
      </c>
      <c r="D21" t="s">
        <v>54</v>
      </c>
      <c r="E21" s="1" t="s">
        <v>562</v>
      </c>
      <c r="F21">
        <v>8</v>
      </c>
      <c r="G21" s="1" t="s">
        <v>14</v>
      </c>
      <c r="H21">
        <v>1296</v>
      </c>
      <c r="I21" s="2">
        <v>2592</v>
      </c>
      <c r="K21" t="s">
        <v>14</v>
      </c>
    </row>
    <row r="22" spans="1:11" ht="30" x14ac:dyDescent="0.25">
      <c r="A22">
        <v>21</v>
      </c>
      <c r="B22" t="s">
        <v>55</v>
      </c>
      <c r="C22" s="1" t="s">
        <v>53</v>
      </c>
      <c r="D22" t="s">
        <v>56</v>
      </c>
      <c r="E22" s="1" t="s">
        <v>563</v>
      </c>
      <c r="F22">
        <v>8</v>
      </c>
      <c r="G22" s="1" t="s">
        <v>14</v>
      </c>
      <c r="H22">
        <v>1256</v>
      </c>
      <c r="I22" s="2">
        <v>2512</v>
      </c>
      <c r="K22" t="s">
        <v>14</v>
      </c>
    </row>
    <row r="23" spans="1:11" ht="30" x14ac:dyDescent="0.25">
      <c r="A23">
        <v>22</v>
      </c>
      <c r="B23" t="s">
        <v>57</v>
      </c>
      <c r="C23" s="1" t="s">
        <v>53</v>
      </c>
      <c r="D23" t="s">
        <v>58</v>
      </c>
      <c r="E23" s="1" t="s">
        <v>564</v>
      </c>
      <c r="F23">
        <v>7</v>
      </c>
      <c r="G23" s="1" t="s">
        <v>14</v>
      </c>
      <c r="H23">
        <v>1259</v>
      </c>
      <c r="I23" s="2">
        <v>2518</v>
      </c>
      <c r="K23" t="s">
        <v>14</v>
      </c>
    </row>
    <row r="24" spans="1:11" ht="30" x14ac:dyDescent="0.25">
      <c r="A24">
        <v>23</v>
      </c>
      <c r="B24" t="s">
        <v>59</v>
      </c>
      <c r="C24" s="1" t="s">
        <v>53</v>
      </c>
      <c r="D24" t="s">
        <v>60</v>
      </c>
      <c r="E24" s="1" t="s">
        <v>565</v>
      </c>
      <c r="F24">
        <v>6</v>
      </c>
      <c r="G24" s="1" t="s">
        <v>14</v>
      </c>
      <c r="H24">
        <v>1213</v>
      </c>
      <c r="I24" s="2">
        <v>2426</v>
      </c>
      <c r="K24" t="s">
        <v>14</v>
      </c>
    </row>
    <row r="25" spans="1:11" ht="30" x14ac:dyDescent="0.25">
      <c r="A25">
        <v>24</v>
      </c>
      <c r="B25" t="s">
        <v>61</v>
      </c>
      <c r="C25" s="1" t="s">
        <v>53</v>
      </c>
      <c r="D25" t="s">
        <v>62</v>
      </c>
      <c r="E25" s="1" t="s">
        <v>566</v>
      </c>
      <c r="F25">
        <v>6</v>
      </c>
      <c r="G25" s="1" t="s">
        <v>14</v>
      </c>
      <c r="H25">
        <v>1374</v>
      </c>
      <c r="I25" s="2">
        <v>2748</v>
      </c>
      <c r="K25" t="s">
        <v>14</v>
      </c>
    </row>
    <row r="26" spans="1:11" ht="30" x14ac:dyDescent="0.25">
      <c r="A26">
        <v>25</v>
      </c>
      <c r="B26" t="s">
        <v>63</v>
      </c>
      <c r="C26" s="1" t="s">
        <v>53</v>
      </c>
      <c r="D26" t="s">
        <v>64</v>
      </c>
      <c r="E26" s="1" t="s">
        <v>567</v>
      </c>
      <c r="F26">
        <v>6</v>
      </c>
      <c r="G26" s="1" t="s">
        <v>14</v>
      </c>
      <c r="H26">
        <v>1411</v>
      </c>
      <c r="I26" s="2">
        <v>2822</v>
      </c>
      <c r="K26" t="s">
        <v>14</v>
      </c>
    </row>
    <row r="27" spans="1:11" ht="30" x14ac:dyDescent="0.25">
      <c r="A27">
        <v>26</v>
      </c>
      <c r="B27" t="s">
        <v>65</v>
      </c>
      <c r="C27" s="1" t="s">
        <v>66</v>
      </c>
      <c r="D27" t="s">
        <v>67</v>
      </c>
      <c r="E27" s="1" t="s">
        <v>568</v>
      </c>
      <c r="F27">
        <v>7</v>
      </c>
      <c r="G27" s="1" t="s">
        <v>14</v>
      </c>
      <c r="H27" t="s">
        <v>14</v>
      </c>
      <c r="I27" s="2" t="s">
        <v>14</v>
      </c>
      <c r="K27" t="s">
        <v>14</v>
      </c>
    </row>
    <row r="28" spans="1:11" ht="45" x14ac:dyDescent="0.25">
      <c r="A28">
        <v>27</v>
      </c>
      <c r="B28" t="s">
        <v>68</v>
      </c>
      <c r="C28" s="1" t="s">
        <v>69</v>
      </c>
      <c r="D28" t="s">
        <v>70</v>
      </c>
      <c r="E28" s="1" t="s">
        <v>569</v>
      </c>
      <c r="F28">
        <v>6</v>
      </c>
      <c r="G28" s="1" t="s">
        <v>14</v>
      </c>
      <c r="H28" t="s">
        <v>14</v>
      </c>
      <c r="I28" s="2" t="s">
        <v>14</v>
      </c>
      <c r="K28" t="s">
        <v>14</v>
      </c>
    </row>
    <row r="29" spans="1:11" ht="30" x14ac:dyDescent="0.25">
      <c r="A29">
        <v>28</v>
      </c>
      <c r="B29" t="s">
        <v>71</v>
      </c>
      <c r="C29" s="1" t="s">
        <v>69</v>
      </c>
      <c r="D29" t="s">
        <v>14</v>
      </c>
      <c r="E29" s="1" t="s">
        <v>570</v>
      </c>
      <c r="F29">
        <v>6</v>
      </c>
      <c r="G29" s="1" t="s">
        <v>14</v>
      </c>
      <c r="H29" t="s">
        <v>14</v>
      </c>
      <c r="I29" s="2" t="s">
        <v>14</v>
      </c>
      <c r="K29" t="s">
        <v>14</v>
      </c>
    </row>
    <row r="30" spans="1:11" ht="30" x14ac:dyDescent="0.25">
      <c r="A30">
        <v>29</v>
      </c>
      <c r="B30" t="s">
        <v>72</v>
      </c>
      <c r="C30" s="1" t="s">
        <v>12</v>
      </c>
      <c r="D30" t="s">
        <v>73</v>
      </c>
      <c r="E30" s="1" t="s">
        <v>571</v>
      </c>
      <c r="F30">
        <v>8</v>
      </c>
      <c r="G30" s="1" t="s">
        <v>14</v>
      </c>
      <c r="H30">
        <v>247</v>
      </c>
      <c r="I30" s="2">
        <v>135.85</v>
      </c>
      <c r="K30" t="s">
        <v>14</v>
      </c>
    </row>
    <row r="31" spans="1:11" ht="30" x14ac:dyDescent="0.25">
      <c r="A31">
        <v>30</v>
      </c>
      <c r="B31" t="s">
        <v>74</v>
      </c>
      <c r="C31" s="1" t="s">
        <v>12</v>
      </c>
      <c r="D31" t="s">
        <v>75</v>
      </c>
      <c r="E31" s="1" t="s">
        <v>572</v>
      </c>
      <c r="F31">
        <v>7</v>
      </c>
      <c r="G31" s="1" t="s">
        <v>14</v>
      </c>
      <c r="H31">
        <v>283</v>
      </c>
      <c r="I31" s="2">
        <v>155.65</v>
      </c>
      <c r="K31" t="s">
        <v>14</v>
      </c>
    </row>
    <row r="32" spans="1:11" ht="30" x14ac:dyDescent="0.25">
      <c r="A32">
        <v>31</v>
      </c>
      <c r="B32" t="s">
        <v>76</v>
      </c>
      <c r="C32" s="1" t="s">
        <v>12</v>
      </c>
      <c r="D32" t="s">
        <v>77</v>
      </c>
      <c r="E32" s="1" t="s">
        <v>573</v>
      </c>
      <c r="F32">
        <v>7</v>
      </c>
      <c r="G32" s="1" t="s">
        <v>14</v>
      </c>
      <c r="H32">
        <v>278</v>
      </c>
      <c r="I32" s="2">
        <v>152.9</v>
      </c>
      <c r="K32" t="s">
        <v>14</v>
      </c>
    </row>
    <row r="33" spans="1:11" ht="30" x14ac:dyDescent="0.25">
      <c r="A33">
        <v>32</v>
      </c>
      <c r="B33" t="s">
        <v>78</v>
      </c>
      <c r="C33" s="1" t="s">
        <v>12</v>
      </c>
      <c r="D33" t="s">
        <v>79</v>
      </c>
      <c r="E33" s="1" t="s">
        <v>574</v>
      </c>
      <c r="F33">
        <v>7</v>
      </c>
      <c r="G33" s="1" t="s">
        <v>14</v>
      </c>
      <c r="H33">
        <v>237</v>
      </c>
      <c r="I33" s="2">
        <v>130.35</v>
      </c>
      <c r="K33" t="s">
        <v>14</v>
      </c>
    </row>
    <row r="34" spans="1:11" ht="30" x14ac:dyDescent="0.25">
      <c r="A34">
        <v>33</v>
      </c>
      <c r="B34" t="s">
        <v>80</v>
      </c>
      <c r="C34" s="1" t="s">
        <v>12</v>
      </c>
      <c r="D34" t="s">
        <v>81</v>
      </c>
      <c r="E34" s="1" t="s">
        <v>575</v>
      </c>
      <c r="F34">
        <v>7</v>
      </c>
      <c r="G34" s="1" t="s">
        <v>14</v>
      </c>
      <c r="H34">
        <v>256</v>
      </c>
      <c r="I34" s="2">
        <v>140.80000000000001</v>
      </c>
      <c r="K34" t="s">
        <v>14</v>
      </c>
    </row>
    <row r="35" spans="1:11" ht="30" x14ac:dyDescent="0.25">
      <c r="A35">
        <v>34</v>
      </c>
      <c r="B35" t="s">
        <v>82</v>
      </c>
      <c r="C35" s="1" t="s">
        <v>12</v>
      </c>
      <c r="D35" t="s">
        <v>83</v>
      </c>
      <c r="E35" s="1" t="s">
        <v>576</v>
      </c>
      <c r="F35">
        <v>7</v>
      </c>
      <c r="G35" s="1" t="s">
        <v>14</v>
      </c>
      <c r="H35">
        <v>274</v>
      </c>
      <c r="I35" s="2">
        <v>150.69999999999999</v>
      </c>
      <c r="K35" t="s">
        <v>14</v>
      </c>
    </row>
    <row r="36" spans="1:11" ht="30" x14ac:dyDescent="0.25">
      <c r="A36">
        <v>35</v>
      </c>
      <c r="B36" t="s">
        <v>84</v>
      </c>
      <c r="C36" s="1" t="s">
        <v>12</v>
      </c>
      <c r="D36" t="s">
        <v>85</v>
      </c>
      <c r="E36" s="1" t="s">
        <v>577</v>
      </c>
      <c r="F36">
        <v>7</v>
      </c>
      <c r="G36" s="1" t="s">
        <v>14</v>
      </c>
      <c r="H36">
        <v>233</v>
      </c>
      <c r="I36" s="2">
        <v>128.15</v>
      </c>
      <c r="K36" t="s">
        <v>14</v>
      </c>
    </row>
    <row r="37" spans="1:11" ht="30" x14ac:dyDescent="0.25">
      <c r="A37">
        <v>36</v>
      </c>
      <c r="B37" t="s">
        <v>86</v>
      </c>
      <c r="C37" s="1" t="s">
        <v>12</v>
      </c>
      <c r="D37" t="s">
        <v>87</v>
      </c>
      <c r="E37" s="1" t="s">
        <v>578</v>
      </c>
      <c r="F37">
        <v>7</v>
      </c>
      <c r="G37" s="1" t="s">
        <v>14</v>
      </c>
      <c r="H37">
        <v>261</v>
      </c>
      <c r="I37" s="2">
        <v>143.55000000000001</v>
      </c>
      <c r="K37" t="s">
        <v>14</v>
      </c>
    </row>
    <row r="38" spans="1:11" ht="30" x14ac:dyDescent="0.25">
      <c r="A38">
        <v>37</v>
      </c>
      <c r="B38" t="s">
        <v>88</v>
      </c>
      <c r="C38" s="1" t="s">
        <v>12</v>
      </c>
      <c r="D38" t="s">
        <v>89</v>
      </c>
      <c r="E38" s="1" t="s">
        <v>579</v>
      </c>
      <c r="F38">
        <v>7</v>
      </c>
      <c r="G38" s="1" t="s">
        <v>14</v>
      </c>
      <c r="H38">
        <v>252</v>
      </c>
      <c r="I38" s="2">
        <v>138.6</v>
      </c>
      <c r="K38" t="s">
        <v>14</v>
      </c>
    </row>
    <row r="39" spans="1:11" ht="30" x14ac:dyDescent="0.25">
      <c r="A39">
        <v>38</v>
      </c>
      <c r="B39" t="s">
        <v>90</v>
      </c>
      <c r="C39" s="1" t="s">
        <v>12</v>
      </c>
      <c r="D39" t="s">
        <v>91</v>
      </c>
      <c r="E39" s="1" t="s">
        <v>580</v>
      </c>
      <c r="F39">
        <v>6</v>
      </c>
      <c r="G39" s="1" t="s">
        <v>14</v>
      </c>
      <c r="H39">
        <v>276</v>
      </c>
      <c r="I39" s="2">
        <v>151.80000000000001</v>
      </c>
      <c r="K39" t="s">
        <v>14</v>
      </c>
    </row>
    <row r="40" spans="1:11" ht="45" x14ac:dyDescent="0.25">
      <c r="A40">
        <v>39</v>
      </c>
      <c r="B40" t="s">
        <v>92</v>
      </c>
      <c r="C40" s="1" t="s">
        <v>34</v>
      </c>
      <c r="D40" t="s">
        <v>93</v>
      </c>
      <c r="E40" s="1" t="s">
        <v>581</v>
      </c>
      <c r="F40">
        <v>5</v>
      </c>
      <c r="G40" s="1" t="s">
        <v>14</v>
      </c>
      <c r="H40">
        <v>70</v>
      </c>
      <c r="I40" s="2">
        <f t="shared" ref="I40:I44" si="2">H40*3.1</f>
        <v>217</v>
      </c>
      <c r="K40" t="s">
        <v>14</v>
      </c>
    </row>
    <row r="41" spans="1:11" ht="45" x14ac:dyDescent="0.25">
      <c r="A41">
        <v>40</v>
      </c>
      <c r="B41" t="s">
        <v>94</v>
      </c>
      <c r="C41" s="1" t="s">
        <v>34</v>
      </c>
      <c r="D41" t="s">
        <v>95</v>
      </c>
      <c r="E41" s="1" t="s">
        <v>582</v>
      </c>
      <c r="F41">
        <v>5</v>
      </c>
      <c r="G41" s="1" t="s">
        <v>14</v>
      </c>
      <c r="H41">
        <v>80</v>
      </c>
      <c r="I41" s="2">
        <f t="shared" si="2"/>
        <v>248</v>
      </c>
      <c r="K41" t="s">
        <v>14</v>
      </c>
    </row>
    <row r="42" spans="1:11" ht="45" x14ac:dyDescent="0.25">
      <c r="A42">
        <v>41</v>
      </c>
      <c r="B42" t="s">
        <v>96</v>
      </c>
      <c r="C42" s="1" t="s">
        <v>34</v>
      </c>
      <c r="D42" t="s">
        <v>97</v>
      </c>
      <c r="E42" s="1" t="s">
        <v>583</v>
      </c>
      <c r="F42">
        <v>5</v>
      </c>
      <c r="G42" s="1" t="s">
        <v>14</v>
      </c>
      <c r="H42">
        <v>87</v>
      </c>
      <c r="I42" s="2">
        <f t="shared" si="2"/>
        <v>269.7</v>
      </c>
      <c r="K42" t="s">
        <v>14</v>
      </c>
    </row>
    <row r="43" spans="1:11" ht="45" x14ac:dyDescent="0.25">
      <c r="A43">
        <v>42</v>
      </c>
      <c r="B43" t="s">
        <v>98</v>
      </c>
      <c r="C43" s="1" t="s">
        <v>34</v>
      </c>
      <c r="D43" t="s">
        <v>99</v>
      </c>
      <c r="E43" s="1" t="s">
        <v>584</v>
      </c>
      <c r="F43">
        <v>5</v>
      </c>
      <c r="G43" s="1" t="s">
        <v>14</v>
      </c>
      <c r="H43">
        <v>78</v>
      </c>
      <c r="I43" s="2">
        <f t="shared" si="2"/>
        <v>241.8</v>
      </c>
      <c r="K43" t="s">
        <v>14</v>
      </c>
    </row>
    <row r="44" spans="1:11" ht="45" x14ac:dyDescent="0.25">
      <c r="A44">
        <v>43</v>
      </c>
      <c r="B44" t="s">
        <v>100</v>
      </c>
      <c r="C44" s="1" t="s">
        <v>34</v>
      </c>
      <c r="D44" t="s">
        <v>101</v>
      </c>
      <c r="E44" s="1" t="s">
        <v>585</v>
      </c>
      <c r="F44">
        <v>5</v>
      </c>
      <c r="G44" s="1" t="s">
        <v>14</v>
      </c>
      <c r="H44">
        <v>85</v>
      </c>
      <c r="I44" s="2">
        <f t="shared" si="2"/>
        <v>263.5</v>
      </c>
      <c r="K44" t="s">
        <v>14</v>
      </c>
    </row>
    <row r="45" spans="1:11" ht="30" x14ac:dyDescent="0.25">
      <c r="A45">
        <v>44</v>
      </c>
      <c r="B45" t="s">
        <v>102</v>
      </c>
      <c r="C45" s="1" t="s">
        <v>45</v>
      </c>
      <c r="D45" t="s">
        <v>103</v>
      </c>
      <c r="E45" s="1" t="s">
        <v>560</v>
      </c>
      <c r="F45">
        <v>6</v>
      </c>
      <c r="G45" s="1" t="s">
        <v>14</v>
      </c>
      <c r="H45">
        <v>145</v>
      </c>
      <c r="I45" s="2">
        <f t="shared" ref="I45:I48" si="3">H45*2.61</f>
        <v>378.45</v>
      </c>
      <c r="K45" t="s">
        <v>14</v>
      </c>
    </row>
    <row r="46" spans="1:11" ht="30" x14ac:dyDescent="0.25">
      <c r="A46">
        <v>45</v>
      </c>
      <c r="B46" t="s">
        <v>104</v>
      </c>
      <c r="C46" s="1" t="s">
        <v>45</v>
      </c>
      <c r="D46" t="s">
        <v>105</v>
      </c>
      <c r="E46" s="1" t="s">
        <v>586</v>
      </c>
      <c r="F46">
        <v>6</v>
      </c>
      <c r="G46" s="1" t="s">
        <v>14</v>
      </c>
      <c r="H46">
        <v>137</v>
      </c>
      <c r="I46" s="2">
        <f t="shared" si="3"/>
        <v>357.57</v>
      </c>
      <c r="K46" t="s">
        <v>14</v>
      </c>
    </row>
    <row r="47" spans="1:11" ht="30" x14ac:dyDescent="0.25">
      <c r="A47">
        <v>46</v>
      </c>
      <c r="B47" t="s">
        <v>106</v>
      </c>
      <c r="C47" s="1" t="s">
        <v>45</v>
      </c>
      <c r="D47" t="s">
        <v>107</v>
      </c>
      <c r="E47" s="1" t="s">
        <v>108</v>
      </c>
      <c r="F47">
        <v>6</v>
      </c>
      <c r="G47" s="1" t="s">
        <v>14</v>
      </c>
      <c r="H47">
        <v>131</v>
      </c>
      <c r="I47" s="2">
        <f t="shared" si="3"/>
        <v>341.90999999999997</v>
      </c>
      <c r="K47" t="s">
        <v>14</v>
      </c>
    </row>
    <row r="48" spans="1:11" ht="30" x14ac:dyDescent="0.25">
      <c r="A48">
        <v>47</v>
      </c>
      <c r="B48" t="s">
        <v>109</v>
      </c>
      <c r="C48" s="1" t="s">
        <v>45</v>
      </c>
      <c r="D48" t="s">
        <v>110</v>
      </c>
      <c r="E48" s="1" t="s">
        <v>550</v>
      </c>
      <c r="F48">
        <v>5</v>
      </c>
      <c r="G48" s="1" t="s">
        <v>14</v>
      </c>
      <c r="H48">
        <v>131</v>
      </c>
      <c r="I48" s="2">
        <f t="shared" si="3"/>
        <v>341.90999999999997</v>
      </c>
      <c r="K48" t="s">
        <v>14</v>
      </c>
    </row>
    <row r="49" spans="1:11" ht="30" x14ac:dyDescent="0.25">
      <c r="A49">
        <v>48</v>
      </c>
      <c r="B49" t="s">
        <v>111</v>
      </c>
      <c r="C49" s="1" t="s">
        <v>53</v>
      </c>
      <c r="D49" t="s">
        <v>112</v>
      </c>
      <c r="E49" s="1" t="s">
        <v>587</v>
      </c>
      <c r="F49">
        <v>5</v>
      </c>
      <c r="G49" s="1" t="s">
        <v>14</v>
      </c>
      <c r="H49">
        <v>1492</v>
      </c>
      <c r="I49" s="2">
        <v>2984</v>
      </c>
      <c r="K49" t="s">
        <v>14</v>
      </c>
    </row>
    <row r="50" spans="1:11" ht="30" x14ac:dyDescent="0.25">
      <c r="A50">
        <v>49</v>
      </c>
      <c r="B50" t="s">
        <v>113</v>
      </c>
      <c r="C50" s="1" t="s">
        <v>53</v>
      </c>
      <c r="D50" t="s">
        <v>114</v>
      </c>
      <c r="E50" s="1" t="s">
        <v>588</v>
      </c>
      <c r="F50">
        <v>5</v>
      </c>
      <c r="G50" s="1" t="s">
        <v>14</v>
      </c>
      <c r="H50">
        <v>1418</v>
      </c>
      <c r="I50" s="2">
        <v>2836</v>
      </c>
      <c r="K50" t="s">
        <v>14</v>
      </c>
    </row>
    <row r="51" spans="1:11" ht="30" x14ac:dyDescent="0.25">
      <c r="A51">
        <v>50</v>
      </c>
      <c r="B51" t="s">
        <v>115</v>
      </c>
      <c r="C51" s="1" t="s">
        <v>53</v>
      </c>
      <c r="D51" t="s">
        <v>116</v>
      </c>
      <c r="E51" s="1" t="s">
        <v>567</v>
      </c>
      <c r="F51">
        <v>5</v>
      </c>
      <c r="G51" s="1" t="s">
        <v>14</v>
      </c>
      <c r="H51">
        <v>1379</v>
      </c>
      <c r="I51" s="2">
        <v>2758</v>
      </c>
      <c r="K51" t="s">
        <v>14</v>
      </c>
    </row>
    <row r="52" spans="1:11" ht="30" x14ac:dyDescent="0.25">
      <c r="A52">
        <v>51</v>
      </c>
      <c r="B52" t="s">
        <v>117</v>
      </c>
      <c r="C52" s="1" t="s">
        <v>53</v>
      </c>
      <c r="D52" t="s">
        <v>118</v>
      </c>
      <c r="E52" s="1" t="s">
        <v>589</v>
      </c>
      <c r="F52">
        <v>4</v>
      </c>
      <c r="G52" s="1" t="s">
        <v>14</v>
      </c>
      <c r="H52">
        <v>1415</v>
      </c>
      <c r="I52" s="2">
        <v>2830</v>
      </c>
      <c r="K52" t="s">
        <v>14</v>
      </c>
    </row>
    <row r="53" spans="1:11" ht="30" x14ac:dyDescent="0.25">
      <c r="A53">
        <v>52</v>
      </c>
      <c r="B53" t="s">
        <v>119</v>
      </c>
      <c r="C53" s="1" t="s">
        <v>53</v>
      </c>
      <c r="D53" t="s">
        <v>120</v>
      </c>
      <c r="E53" s="1" t="s">
        <v>590</v>
      </c>
      <c r="F53">
        <v>4</v>
      </c>
      <c r="G53" s="1" t="s">
        <v>14</v>
      </c>
      <c r="H53">
        <v>1579</v>
      </c>
      <c r="I53" s="2">
        <v>3158</v>
      </c>
      <c r="K53" t="s">
        <v>14</v>
      </c>
    </row>
    <row r="54" spans="1:11" ht="30" x14ac:dyDescent="0.25">
      <c r="A54">
        <v>53</v>
      </c>
      <c r="B54" t="s">
        <v>121</v>
      </c>
      <c r="C54" s="1" t="s">
        <v>53</v>
      </c>
      <c r="D54" t="s">
        <v>122</v>
      </c>
      <c r="E54" s="1" t="s">
        <v>591</v>
      </c>
      <c r="F54">
        <v>4</v>
      </c>
      <c r="G54" s="1" t="s">
        <v>14</v>
      </c>
      <c r="H54">
        <v>1233</v>
      </c>
      <c r="I54" s="2">
        <v>2466</v>
      </c>
      <c r="K54" t="s">
        <v>14</v>
      </c>
    </row>
    <row r="55" spans="1:11" ht="30" x14ac:dyDescent="0.25">
      <c r="A55">
        <v>54</v>
      </c>
      <c r="B55" t="s">
        <v>123</v>
      </c>
      <c r="C55" s="1" t="s">
        <v>69</v>
      </c>
      <c r="D55" t="s">
        <v>124</v>
      </c>
      <c r="E55" s="1" t="s">
        <v>592</v>
      </c>
      <c r="F55">
        <v>5</v>
      </c>
      <c r="G55" s="1" t="s">
        <v>14</v>
      </c>
      <c r="H55" t="s">
        <v>14</v>
      </c>
      <c r="I55" s="2" t="s">
        <v>14</v>
      </c>
      <c r="K55" t="s">
        <v>14</v>
      </c>
    </row>
    <row r="56" spans="1:11" ht="45" x14ac:dyDescent="0.25">
      <c r="A56">
        <v>55</v>
      </c>
      <c r="B56" t="s">
        <v>125</v>
      </c>
      <c r="C56" s="1" t="s">
        <v>126</v>
      </c>
      <c r="D56" t="s">
        <v>127</v>
      </c>
      <c r="E56" s="1" t="s">
        <v>593</v>
      </c>
      <c r="F56">
        <v>5</v>
      </c>
      <c r="G56" s="1" t="s">
        <v>14</v>
      </c>
      <c r="H56" t="s">
        <v>14</v>
      </c>
      <c r="I56" s="2" t="s">
        <v>14</v>
      </c>
      <c r="K56" t="s">
        <v>14</v>
      </c>
    </row>
    <row r="57" spans="1:11" ht="45" x14ac:dyDescent="0.25">
      <c r="A57">
        <v>56</v>
      </c>
      <c r="B57" t="s">
        <v>128</v>
      </c>
      <c r="C57" s="1" t="s">
        <v>126</v>
      </c>
      <c r="D57" t="s">
        <v>129</v>
      </c>
      <c r="E57" s="1" t="s">
        <v>594</v>
      </c>
      <c r="F57">
        <v>4</v>
      </c>
      <c r="G57" s="1" t="s">
        <v>14</v>
      </c>
      <c r="H57" t="s">
        <v>14</v>
      </c>
      <c r="I57" s="2" t="s">
        <v>14</v>
      </c>
      <c r="K57" t="s">
        <v>14</v>
      </c>
    </row>
    <row r="58" spans="1:11" ht="30" x14ac:dyDescent="0.25">
      <c r="A58">
        <v>57</v>
      </c>
      <c r="B58" t="s">
        <v>130</v>
      </c>
      <c r="C58" s="1" t="s">
        <v>69</v>
      </c>
      <c r="D58" t="s">
        <v>131</v>
      </c>
      <c r="E58" s="1" t="s">
        <v>595</v>
      </c>
      <c r="F58">
        <v>4</v>
      </c>
      <c r="G58" s="1" t="s">
        <v>14</v>
      </c>
      <c r="H58" t="s">
        <v>14</v>
      </c>
      <c r="I58" s="2" t="s">
        <v>14</v>
      </c>
      <c r="K58" t="s">
        <v>14</v>
      </c>
    </row>
    <row r="59" spans="1:11" ht="30" x14ac:dyDescent="0.25">
      <c r="A59">
        <v>58</v>
      </c>
      <c r="B59" t="s">
        <v>132</v>
      </c>
      <c r="C59" s="1" t="s">
        <v>12</v>
      </c>
      <c r="D59" t="s">
        <v>133</v>
      </c>
      <c r="E59" s="1" t="s">
        <v>596</v>
      </c>
      <c r="F59">
        <v>6</v>
      </c>
      <c r="G59" s="1" t="s">
        <v>14</v>
      </c>
      <c r="H59">
        <v>238</v>
      </c>
      <c r="I59" s="2">
        <v>130.9</v>
      </c>
      <c r="K59" t="s">
        <v>14</v>
      </c>
    </row>
    <row r="60" spans="1:11" ht="30" x14ac:dyDescent="0.25">
      <c r="A60">
        <v>59</v>
      </c>
      <c r="B60" t="s">
        <v>134</v>
      </c>
      <c r="C60" s="1" t="s">
        <v>12</v>
      </c>
      <c r="D60" t="s">
        <v>135</v>
      </c>
      <c r="E60" s="1" t="s">
        <v>597</v>
      </c>
      <c r="F60">
        <v>6</v>
      </c>
      <c r="G60" s="1" t="s">
        <v>14</v>
      </c>
      <c r="H60">
        <v>250</v>
      </c>
      <c r="I60" s="2">
        <v>137.5</v>
      </c>
      <c r="K60" t="s">
        <v>14</v>
      </c>
    </row>
    <row r="61" spans="1:11" ht="30" x14ac:dyDescent="0.25">
      <c r="A61">
        <v>60</v>
      </c>
      <c r="B61" t="s">
        <v>136</v>
      </c>
      <c r="C61" s="1" t="s">
        <v>12</v>
      </c>
      <c r="D61" t="s">
        <v>137</v>
      </c>
      <c r="E61" s="1" t="s">
        <v>598</v>
      </c>
      <c r="F61">
        <v>6</v>
      </c>
      <c r="G61" s="1" t="s">
        <v>14</v>
      </c>
      <c r="H61">
        <v>230</v>
      </c>
      <c r="I61" s="2">
        <v>126.5</v>
      </c>
      <c r="K61" t="s">
        <v>14</v>
      </c>
    </row>
    <row r="62" spans="1:11" ht="30" x14ac:dyDescent="0.25">
      <c r="A62">
        <v>61</v>
      </c>
      <c r="B62" t="s">
        <v>138</v>
      </c>
      <c r="C62" s="1" t="s">
        <v>12</v>
      </c>
      <c r="D62" t="s">
        <v>139</v>
      </c>
      <c r="E62" s="1" t="s">
        <v>599</v>
      </c>
      <c r="F62">
        <v>6</v>
      </c>
      <c r="G62" s="1" t="s">
        <v>14</v>
      </c>
      <c r="H62">
        <v>237</v>
      </c>
      <c r="I62" s="2">
        <v>130.35</v>
      </c>
      <c r="K62" t="s">
        <v>14</v>
      </c>
    </row>
    <row r="63" spans="1:11" ht="30" x14ac:dyDescent="0.25">
      <c r="A63">
        <v>62</v>
      </c>
      <c r="B63" t="s">
        <v>140</v>
      </c>
      <c r="C63" s="1" t="s">
        <v>12</v>
      </c>
      <c r="D63" t="s">
        <v>141</v>
      </c>
      <c r="E63" s="1" t="s">
        <v>600</v>
      </c>
      <c r="F63">
        <v>5</v>
      </c>
      <c r="G63" s="1" t="s">
        <v>14</v>
      </c>
      <c r="H63">
        <v>266</v>
      </c>
      <c r="I63" s="2">
        <v>146.30000000000001</v>
      </c>
      <c r="K63" t="s">
        <v>14</v>
      </c>
    </row>
    <row r="64" spans="1:11" ht="45" x14ac:dyDescent="0.25">
      <c r="A64">
        <v>63</v>
      </c>
      <c r="B64" t="s">
        <v>142</v>
      </c>
      <c r="C64" s="1" t="s">
        <v>12</v>
      </c>
      <c r="D64" t="s">
        <v>143</v>
      </c>
      <c r="E64" s="1" t="s">
        <v>601</v>
      </c>
      <c r="F64">
        <v>5</v>
      </c>
      <c r="G64" s="1" t="s">
        <v>14</v>
      </c>
      <c r="H64">
        <v>273</v>
      </c>
      <c r="I64" s="2">
        <v>150.15</v>
      </c>
      <c r="K64" t="s">
        <v>14</v>
      </c>
    </row>
    <row r="65" spans="1:11" ht="30" x14ac:dyDescent="0.25">
      <c r="A65">
        <v>64</v>
      </c>
      <c r="B65" t="s">
        <v>144</v>
      </c>
      <c r="C65" s="1" t="s">
        <v>12</v>
      </c>
      <c r="D65" t="s">
        <v>145</v>
      </c>
      <c r="E65" s="1" t="s">
        <v>602</v>
      </c>
      <c r="F65">
        <v>5</v>
      </c>
      <c r="G65" s="1" t="s">
        <v>14</v>
      </c>
      <c r="H65">
        <v>253</v>
      </c>
      <c r="I65" s="2">
        <v>139.15</v>
      </c>
      <c r="K65" t="s">
        <v>14</v>
      </c>
    </row>
    <row r="66" spans="1:11" ht="30" x14ac:dyDescent="0.25">
      <c r="A66">
        <v>65</v>
      </c>
      <c r="B66" t="s">
        <v>146</v>
      </c>
      <c r="C66" s="1" t="s">
        <v>12</v>
      </c>
      <c r="D66" t="s">
        <v>147</v>
      </c>
      <c r="E66" s="1" t="s">
        <v>603</v>
      </c>
      <c r="F66">
        <v>5</v>
      </c>
      <c r="G66" s="1" t="s">
        <v>14</v>
      </c>
      <c r="H66">
        <v>228</v>
      </c>
      <c r="I66" s="2">
        <v>125.4</v>
      </c>
      <c r="K66" t="s">
        <v>14</v>
      </c>
    </row>
    <row r="67" spans="1:11" ht="30" x14ac:dyDescent="0.25">
      <c r="A67">
        <v>66</v>
      </c>
      <c r="B67" t="s">
        <v>148</v>
      </c>
      <c r="C67" s="1" t="s">
        <v>12</v>
      </c>
      <c r="D67" t="s">
        <v>149</v>
      </c>
      <c r="E67" s="1" t="s">
        <v>604</v>
      </c>
      <c r="F67">
        <v>5</v>
      </c>
      <c r="G67" s="1" t="s">
        <v>14</v>
      </c>
      <c r="H67">
        <v>255</v>
      </c>
      <c r="I67" s="2">
        <v>140.25</v>
      </c>
      <c r="K67" t="s">
        <v>14</v>
      </c>
    </row>
    <row r="68" spans="1:11" ht="30" x14ac:dyDescent="0.25">
      <c r="A68">
        <v>67</v>
      </c>
      <c r="B68" t="s">
        <v>150</v>
      </c>
      <c r="C68" s="1" t="s">
        <v>12</v>
      </c>
      <c r="D68" t="s">
        <v>151</v>
      </c>
      <c r="E68" s="1" t="s">
        <v>605</v>
      </c>
      <c r="F68">
        <v>5</v>
      </c>
      <c r="G68" s="1" t="s">
        <v>14</v>
      </c>
      <c r="H68">
        <v>234</v>
      </c>
      <c r="I68" s="2">
        <v>128.69999999999999</v>
      </c>
      <c r="K68" t="s">
        <v>14</v>
      </c>
    </row>
    <row r="69" spans="1:11" ht="30" x14ac:dyDescent="0.25">
      <c r="A69">
        <v>68</v>
      </c>
      <c r="B69" t="s">
        <v>152</v>
      </c>
      <c r="C69" s="1" t="s">
        <v>12</v>
      </c>
      <c r="D69" t="s">
        <v>153</v>
      </c>
      <c r="E69" s="1" t="s">
        <v>606</v>
      </c>
      <c r="F69">
        <v>5</v>
      </c>
      <c r="G69" s="1" t="s">
        <v>14</v>
      </c>
      <c r="H69">
        <v>257</v>
      </c>
      <c r="I69" s="2">
        <v>141.35</v>
      </c>
      <c r="K69" t="s">
        <v>14</v>
      </c>
    </row>
    <row r="70" spans="1:11" ht="45" x14ac:dyDescent="0.25">
      <c r="A70">
        <v>69</v>
      </c>
      <c r="B70" t="s">
        <v>154</v>
      </c>
      <c r="C70" s="1" t="s">
        <v>34</v>
      </c>
      <c r="D70" t="s">
        <v>155</v>
      </c>
      <c r="E70" s="1" t="s">
        <v>607</v>
      </c>
      <c r="F70">
        <v>5</v>
      </c>
      <c r="G70" s="1" t="s">
        <v>14</v>
      </c>
      <c r="H70">
        <v>63</v>
      </c>
      <c r="I70" s="2">
        <f t="shared" ref="I70:I74" si="4">H70*3.1</f>
        <v>195.3</v>
      </c>
      <c r="K70" t="s">
        <v>14</v>
      </c>
    </row>
    <row r="71" spans="1:11" ht="45" x14ac:dyDescent="0.25">
      <c r="A71">
        <v>70</v>
      </c>
      <c r="B71" t="s">
        <v>156</v>
      </c>
      <c r="C71" s="1" t="s">
        <v>34</v>
      </c>
      <c r="D71" t="s">
        <v>157</v>
      </c>
      <c r="E71" s="1" t="s">
        <v>608</v>
      </c>
      <c r="F71">
        <v>4</v>
      </c>
      <c r="G71" s="1" t="s">
        <v>14</v>
      </c>
      <c r="H71">
        <v>104</v>
      </c>
      <c r="I71" s="2">
        <f t="shared" si="4"/>
        <v>322.40000000000003</v>
      </c>
      <c r="K71" t="s">
        <v>14</v>
      </c>
    </row>
    <row r="72" spans="1:11" ht="45" x14ac:dyDescent="0.25">
      <c r="A72">
        <v>71</v>
      </c>
      <c r="B72" t="s">
        <v>158</v>
      </c>
      <c r="C72" s="1" t="s">
        <v>34</v>
      </c>
      <c r="D72" t="s">
        <v>159</v>
      </c>
      <c r="E72" s="1" t="s">
        <v>609</v>
      </c>
      <c r="F72">
        <v>4</v>
      </c>
      <c r="G72" s="1" t="s">
        <v>14</v>
      </c>
      <c r="H72">
        <v>70</v>
      </c>
      <c r="I72" s="2">
        <f t="shared" si="4"/>
        <v>217</v>
      </c>
      <c r="K72" t="s">
        <v>14</v>
      </c>
    </row>
    <row r="73" spans="1:11" ht="45" x14ac:dyDescent="0.25">
      <c r="A73">
        <v>72</v>
      </c>
      <c r="B73" t="s">
        <v>160</v>
      </c>
      <c r="C73" s="1" t="s">
        <v>34</v>
      </c>
      <c r="D73" t="s">
        <v>161</v>
      </c>
      <c r="E73" s="1" t="s">
        <v>610</v>
      </c>
      <c r="F73">
        <v>4</v>
      </c>
      <c r="G73" s="1" t="s">
        <v>14</v>
      </c>
      <c r="H73">
        <v>73</v>
      </c>
      <c r="I73" s="2">
        <f t="shared" si="4"/>
        <v>226.3</v>
      </c>
      <c r="K73" t="s">
        <v>14</v>
      </c>
    </row>
    <row r="74" spans="1:11" ht="45" x14ac:dyDescent="0.25">
      <c r="A74">
        <v>73</v>
      </c>
      <c r="B74" t="s">
        <v>162</v>
      </c>
      <c r="C74" s="1" t="s">
        <v>34</v>
      </c>
      <c r="D74" t="s">
        <v>163</v>
      </c>
      <c r="E74" s="1" t="s">
        <v>547</v>
      </c>
      <c r="F74">
        <v>4</v>
      </c>
      <c r="G74" s="1" t="s">
        <v>14</v>
      </c>
      <c r="H74">
        <v>67</v>
      </c>
      <c r="I74" s="2">
        <f t="shared" si="4"/>
        <v>207.70000000000002</v>
      </c>
      <c r="K74" t="s">
        <v>14</v>
      </c>
    </row>
    <row r="75" spans="1:11" ht="30" x14ac:dyDescent="0.25">
      <c r="A75">
        <v>74</v>
      </c>
      <c r="B75" t="s">
        <v>164</v>
      </c>
      <c r="C75" s="1" t="s">
        <v>45</v>
      </c>
      <c r="D75" t="s">
        <v>165</v>
      </c>
      <c r="E75" s="1" t="s">
        <v>611</v>
      </c>
      <c r="F75">
        <v>5</v>
      </c>
      <c r="G75" s="1" t="s">
        <v>14</v>
      </c>
      <c r="H75">
        <v>142</v>
      </c>
      <c r="I75" s="2">
        <f t="shared" ref="I75:I78" si="5">H75*2.61</f>
        <v>370.62</v>
      </c>
      <c r="K75" t="s">
        <v>14</v>
      </c>
    </row>
    <row r="76" spans="1:11" ht="30" x14ac:dyDescent="0.25">
      <c r="A76">
        <v>75</v>
      </c>
      <c r="B76" t="s">
        <v>166</v>
      </c>
      <c r="C76" s="1" t="s">
        <v>45</v>
      </c>
      <c r="D76" t="s">
        <v>167</v>
      </c>
      <c r="E76" s="1" t="s">
        <v>612</v>
      </c>
      <c r="F76">
        <v>4</v>
      </c>
      <c r="G76" s="1" t="s">
        <v>14</v>
      </c>
      <c r="H76">
        <v>133</v>
      </c>
      <c r="I76" s="2">
        <f t="shared" si="5"/>
        <v>347.13</v>
      </c>
      <c r="K76" t="s">
        <v>14</v>
      </c>
    </row>
    <row r="77" spans="1:11" ht="30" x14ac:dyDescent="0.25">
      <c r="A77">
        <v>76</v>
      </c>
      <c r="B77" t="s">
        <v>168</v>
      </c>
      <c r="C77" s="1" t="s">
        <v>45</v>
      </c>
      <c r="D77" t="s">
        <v>169</v>
      </c>
      <c r="E77" s="1" t="s">
        <v>613</v>
      </c>
      <c r="F77">
        <v>4</v>
      </c>
      <c r="G77" s="1" t="s">
        <v>14</v>
      </c>
      <c r="H77">
        <v>128</v>
      </c>
      <c r="I77" s="2">
        <f t="shared" si="5"/>
        <v>334.08</v>
      </c>
      <c r="K77" t="s">
        <v>14</v>
      </c>
    </row>
    <row r="78" spans="1:11" ht="30" x14ac:dyDescent="0.25">
      <c r="A78">
        <v>77</v>
      </c>
      <c r="B78" t="s">
        <v>170</v>
      </c>
      <c r="C78" s="1" t="s">
        <v>45</v>
      </c>
      <c r="D78" t="s">
        <v>171</v>
      </c>
      <c r="E78" s="1" t="s">
        <v>577</v>
      </c>
      <c r="F78">
        <v>4</v>
      </c>
      <c r="G78" s="1" t="s">
        <v>14</v>
      </c>
      <c r="H78">
        <v>158</v>
      </c>
      <c r="I78" s="2">
        <f t="shared" si="5"/>
        <v>412.38</v>
      </c>
      <c r="K78" t="s">
        <v>14</v>
      </c>
    </row>
    <row r="79" spans="1:11" ht="30" x14ac:dyDescent="0.25">
      <c r="A79">
        <v>78</v>
      </c>
      <c r="B79" t="s">
        <v>172</v>
      </c>
      <c r="C79" s="1" t="s">
        <v>53</v>
      </c>
      <c r="D79" t="s">
        <v>173</v>
      </c>
      <c r="E79" s="1" t="s">
        <v>614</v>
      </c>
      <c r="F79">
        <v>4</v>
      </c>
      <c r="G79" s="1" t="s">
        <v>14</v>
      </c>
      <c r="H79">
        <v>1150</v>
      </c>
      <c r="I79" s="2">
        <v>2300</v>
      </c>
      <c r="K79" t="s">
        <v>14</v>
      </c>
    </row>
    <row r="80" spans="1:11" ht="30" x14ac:dyDescent="0.25">
      <c r="A80">
        <v>79</v>
      </c>
      <c r="B80" t="s">
        <v>174</v>
      </c>
      <c r="C80" s="1" t="s">
        <v>53</v>
      </c>
      <c r="D80" t="s">
        <v>175</v>
      </c>
      <c r="E80" s="1" t="s">
        <v>556</v>
      </c>
      <c r="F80">
        <v>4</v>
      </c>
      <c r="G80" s="1" t="s">
        <v>14</v>
      </c>
      <c r="H80">
        <v>1128</v>
      </c>
      <c r="I80" s="2">
        <v>2256</v>
      </c>
      <c r="K80" t="s">
        <v>14</v>
      </c>
    </row>
    <row r="81" spans="1:11" ht="30" x14ac:dyDescent="0.25">
      <c r="A81">
        <v>80</v>
      </c>
      <c r="B81" t="s">
        <v>176</v>
      </c>
      <c r="C81" s="1" t="s">
        <v>53</v>
      </c>
      <c r="D81" t="s">
        <v>177</v>
      </c>
      <c r="E81" s="1" t="s">
        <v>615</v>
      </c>
      <c r="F81">
        <v>3</v>
      </c>
      <c r="G81" s="1" t="s">
        <v>14</v>
      </c>
      <c r="H81">
        <v>1449</v>
      </c>
      <c r="I81" s="2">
        <v>2898</v>
      </c>
      <c r="K81" t="s">
        <v>14</v>
      </c>
    </row>
    <row r="82" spans="1:11" ht="30" x14ac:dyDescent="0.25">
      <c r="A82">
        <v>81</v>
      </c>
      <c r="B82" t="s">
        <v>178</v>
      </c>
      <c r="C82" s="1" t="s">
        <v>53</v>
      </c>
      <c r="D82" t="s">
        <v>179</v>
      </c>
      <c r="E82" s="1" t="s">
        <v>615</v>
      </c>
      <c r="F82">
        <v>3</v>
      </c>
      <c r="G82" s="1" t="s">
        <v>14</v>
      </c>
      <c r="H82">
        <v>1443</v>
      </c>
      <c r="I82" s="2">
        <v>2886</v>
      </c>
      <c r="K82" t="s">
        <v>14</v>
      </c>
    </row>
    <row r="83" spans="1:11" ht="30" x14ac:dyDescent="0.25">
      <c r="A83">
        <v>82</v>
      </c>
      <c r="B83" t="s">
        <v>180</v>
      </c>
      <c r="C83" s="1" t="s">
        <v>53</v>
      </c>
      <c r="D83" t="s">
        <v>181</v>
      </c>
      <c r="E83" s="1" t="s">
        <v>590</v>
      </c>
      <c r="F83">
        <v>3</v>
      </c>
      <c r="G83" s="1" t="s">
        <v>14</v>
      </c>
      <c r="H83">
        <v>1532</v>
      </c>
      <c r="I83" s="2">
        <v>3064</v>
      </c>
      <c r="K83" t="s">
        <v>14</v>
      </c>
    </row>
    <row r="84" spans="1:11" ht="45" x14ac:dyDescent="0.25">
      <c r="A84">
        <v>83</v>
      </c>
      <c r="B84" t="s">
        <v>182</v>
      </c>
      <c r="C84" s="1" t="s">
        <v>53</v>
      </c>
      <c r="D84" t="s">
        <v>183</v>
      </c>
      <c r="E84" s="1" t="s">
        <v>701</v>
      </c>
      <c r="F84">
        <v>3</v>
      </c>
      <c r="G84" s="1" t="s">
        <v>14</v>
      </c>
      <c r="H84">
        <v>1082</v>
      </c>
      <c r="I84" s="2">
        <v>2164</v>
      </c>
      <c r="K84" t="s">
        <v>14</v>
      </c>
    </row>
    <row r="85" spans="1:11" ht="45" x14ac:dyDescent="0.25">
      <c r="A85">
        <v>84</v>
      </c>
      <c r="B85" t="s">
        <v>184</v>
      </c>
      <c r="C85" s="1" t="s">
        <v>66</v>
      </c>
      <c r="D85" t="s">
        <v>185</v>
      </c>
      <c r="E85" s="1" t="s">
        <v>694</v>
      </c>
      <c r="F85">
        <v>3</v>
      </c>
      <c r="G85" s="1" t="s">
        <v>14</v>
      </c>
      <c r="H85" t="s">
        <v>14</v>
      </c>
      <c r="I85" s="2" t="s">
        <v>14</v>
      </c>
      <c r="K85" t="s">
        <v>14</v>
      </c>
    </row>
    <row r="86" spans="1:11" ht="45" x14ac:dyDescent="0.25">
      <c r="A86">
        <v>85</v>
      </c>
      <c r="B86" t="s">
        <v>186</v>
      </c>
      <c r="C86" s="1" t="s">
        <v>126</v>
      </c>
      <c r="D86" t="s">
        <v>187</v>
      </c>
      <c r="E86" s="1" t="s">
        <v>740</v>
      </c>
      <c r="F86">
        <v>3</v>
      </c>
      <c r="G86" s="1" t="s">
        <v>14</v>
      </c>
      <c r="H86" t="s">
        <v>14</v>
      </c>
      <c r="I86" s="2" t="s">
        <v>14</v>
      </c>
      <c r="K86" t="s">
        <v>14</v>
      </c>
    </row>
    <row r="87" spans="1:11" ht="30" x14ac:dyDescent="0.25">
      <c r="A87">
        <v>86</v>
      </c>
      <c r="B87" t="s">
        <v>188</v>
      </c>
      <c r="C87" s="1" t="s">
        <v>12</v>
      </c>
      <c r="D87" t="s">
        <v>48</v>
      </c>
      <c r="E87" s="1" t="s">
        <v>739</v>
      </c>
      <c r="F87">
        <v>4</v>
      </c>
      <c r="G87" s="1" t="s">
        <v>14</v>
      </c>
      <c r="H87">
        <v>245</v>
      </c>
      <c r="I87" s="2">
        <v>134.75</v>
      </c>
      <c r="K87" t="s">
        <v>14</v>
      </c>
    </row>
    <row r="88" spans="1:11" ht="30" x14ac:dyDescent="0.25">
      <c r="A88">
        <v>87</v>
      </c>
      <c r="B88" t="s">
        <v>189</v>
      </c>
      <c r="C88" s="1" t="s">
        <v>12</v>
      </c>
      <c r="D88" t="s">
        <v>190</v>
      </c>
      <c r="E88" s="1" t="s">
        <v>738</v>
      </c>
      <c r="F88">
        <v>4</v>
      </c>
      <c r="G88" s="1" t="s">
        <v>14</v>
      </c>
      <c r="H88">
        <v>277</v>
      </c>
      <c r="I88" s="2">
        <v>152.35</v>
      </c>
      <c r="K88" t="s">
        <v>14</v>
      </c>
    </row>
    <row r="89" spans="1:11" ht="30" x14ac:dyDescent="0.25">
      <c r="A89">
        <v>88</v>
      </c>
      <c r="B89" t="s">
        <v>191</v>
      </c>
      <c r="C89" s="1" t="s">
        <v>12</v>
      </c>
      <c r="D89" t="s">
        <v>192</v>
      </c>
      <c r="E89" s="1" t="s">
        <v>732</v>
      </c>
      <c r="F89">
        <v>4</v>
      </c>
      <c r="G89" s="1" t="s">
        <v>14</v>
      </c>
      <c r="H89">
        <v>261</v>
      </c>
      <c r="I89" s="2">
        <v>143.55000000000001</v>
      </c>
      <c r="K89" t="s">
        <v>14</v>
      </c>
    </row>
    <row r="90" spans="1:11" ht="45" x14ac:dyDescent="0.25">
      <c r="A90">
        <v>89</v>
      </c>
      <c r="B90" t="s">
        <v>193</v>
      </c>
      <c r="C90" s="1" t="s">
        <v>12</v>
      </c>
      <c r="D90" t="s">
        <v>194</v>
      </c>
      <c r="E90" s="1" t="s">
        <v>737</v>
      </c>
      <c r="F90">
        <v>4</v>
      </c>
      <c r="G90" s="1" t="s">
        <v>14</v>
      </c>
      <c r="H90">
        <v>260</v>
      </c>
      <c r="I90" s="2">
        <v>143</v>
      </c>
      <c r="K90" t="s">
        <v>14</v>
      </c>
    </row>
    <row r="91" spans="1:11" ht="30" x14ac:dyDescent="0.25">
      <c r="A91">
        <v>90</v>
      </c>
      <c r="B91" t="s">
        <v>195</v>
      </c>
      <c r="C91" s="1" t="s">
        <v>12</v>
      </c>
      <c r="D91" t="s">
        <v>171</v>
      </c>
      <c r="E91" s="1" t="s">
        <v>736</v>
      </c>
      <c r="F91">
        <v>4</v>
      </c>
      <c r="G91" s="1" t="s">
        <v>14</v>
      </c>
      <c r="H91">
        <v>272</v>
      </c>
      <c r="I91" s="2">
        <v>149.6</v>
      </c>
      <c r="K91" t="s">
        <v>14</v>
      </c>
    </row>
    <row r="92" spans="1:11" ht="30" x14ac:dyDescent="0.25">
      <c r="A92">
        <v>91</v>
      </c>
      <c r="B92" t="s">
        <v>196</v>
      </c>
      <c r="C92" s="1" t="s">
        <v>12</v>
      </c>
      <c r="D92" t="s">
        <v>197</v>
      </c>
      <c r="E92" s="1" t="s">
        <v>735</v>
      </c>
      <c r="F92">
        <v>4</v>
      </c>
      <c r="G92" s="1" t="s">
        <v>14</v>
      </c>
      <c r="H92">
        <v>249</v>
      </c>
      <c r="I92" s="2">
        <v>136.94999999999999</v>
      </c>
      <c r="K92" t="s">
        <v>14</v>
      </c>
    </row>
    <row r="93" spans="1:11" ht="30" x14ac:dyDescent="0.25">
      <c r="A93">
        <v>92</v>
      </c>
      <c r="B93" t="s">
        <v>198</v>
      </c>
      <c r="C93" s="1" t="s">
        <v>12</v>
      </c>
      <c r="D93" t="s">
        <v>199</v>
      </c>
      <c r="E93" s="1" t="s">
        <v>686</v>
      </c>
      <c r="F93">
        <v>4</v>
      </c>
      <c r="G93" s="1" t="s">
        <v>14</v>
      </c>
      <c r="H93">
        <v>253</v>
      </c>
      <c r="I93" s="2">
        <v>139.15</v>
      </c>
      <c r="K93" t="s">
        <v>14</v>
      </c>
    </row>
    <row r="94" spans="1:11" ht="30" x14ac:dyDescent="0.25">
      <c r="A94">
        <v>93</v>
      </c>
      <c r="B94" t="s">
        <v>200</v>
      </c>
      <c r="C94" s="1" t="s">
        <v>12</v>
      </c>
      <c r="D94" t="s">
        <v>201</v>
      </c>
      <c r="E94" s="1" t="s">
        <v>734</v>
      </c>
      <c r="F94">
        <v>3</v>
      </c>
      <c r="G94" s="1" t="s">
        <v>14</v>
      </c>
      <c r="H94">
        <v>257</v>
      </c>
      <c r="I94" s="2">
        <v>141.35</v>
      </c>
      <c r="K94" t="s">
        <v>14</v>
      </c>
    </row>
    <row r="95" spans="1:11" ht="30" x14ac:dyDescent="0.25">
      <c r="A95">
        <v>94</v>
      </c>
      <c r="B95" t="s">
        <v>202</v>
      </c>
      <c r="C95" s="1" t="s">
        <v>12</v>
      </c>
      <c r="D95" t="s">
        <v>203</v>
      </c>
      <c r="E95" s="1" t="s">
        <v>733</v>
      </c>
      <c r="F95">
        <v>3</v>
      </c>
      <c r="G95" s="1" t="s">
        <v>14</v>
      </c>
      <c r="H95">
        <v>255</v>
      </c>
      <c r="I95" s="2">
        <v>140.25</v>
      </c>
      <c r="K95" t="s">
        <v>14</v>
      </c>
    </row>
    <row r="96" spans="1:11" ht="30" x14ac:dyDescent="0.25">
      <c r="A96">
        <v>95</v>
      </c>
      <c r="B96" t="s">
        <v>204</v>
      </c>
      <c r="C96" s="1" t="s">
        <v>12</v>
      </c>
      <c r="D96" t="s">
        <v>205</v>
      </c>
      <c r="E96" s="1" t="s">
        <v>732</v>
      </c>
      <c r="F96">
        <v>3</v>
      </c>
      <c r="G96" s="1" t="s">
        <v>14</v>
      </c>
      <c r="H96">
        <v>281</v>
      </c>
      <c r="I96" s="2">
        <v>154.55000000000001</v>
      </c>
      <c r="K96" t="s">
        <v>14</v>
      </c>
    </row>
    <row r="97" spans="1:11" ht="45" x14ac:dyDescent="0.25">
      <c r="A97">
        <v>96</v>
      </c>
      <c r="B97" t="s">
        <v>206</v>
      </c>
      <c r="C97" s="1" t="s">
        <v>34</v>
      </c>
      <c r="D97" t="s">
        <v>207</v>
      </c>
      <c r="E97" s="1" t="s">
        <v>731</v>
      </c>
      <c r="F97">
        <v>3</v>
      </c>
      <c r="G97" s="1" t="s">
        <v>14</v>
      </c>
      <c r="H97">
        <v>73</v>
      </c>
      <c r="I97" s="2">
        <f t="shared" ref="I97:I101" si="6">H97*3.1</f>
        <v>226.3</v>
      </c>
      <c r="K97" t="s">
        <v>14</v>
      </c>
    </row>
    <row r="98" spans="1:11" ht="45" x14ac:dyDescent="0.25">
      <c r="A98">
        <v>97</v>
      </c>
      <c r="B98" t="s">
        <v>208</v>
      </c>
      <c r="C98" s="1" t="s">
        <v>34</v>
      </c>
      <c r="D98" t="s">
        <v>209</v>
      </c>
      <c r="E98" s="1" t="s">
        <v>730</v>
      </c>
      <c r="F98">
        <v>3</v>
      </c>
      <c r="G98" s="1" t="s">
        <v>14</v>
      </c>
      <c r="H98">
        <v>97</v>
      </c>
      <c r="I98" s="2">
        <f t="shared" si="6"/>
        <v>300.7</v>
      </c>
      <c r="K98" t="s">
        <v>14</v>
      </c>
    </row>
    <row r="99" spans="1:11" ht="45" x14ac:dyDescent="0.25">
      <c r="A99">
        <v>98</v>
      </c>
      <c r="B99" t="s">
        <v>210</v>
      </c>
      <c r="C99" s="1" t="s">
        <v>34</v>
      </c>
      <c r="D99" t="s">
        <v>211</v>
      </c>
      <c r="E99" s="1" t="s">
        <v>729</v>
      </c>
      <c r="F99">
        <v>3</v>
      </c>
      <c r="G99" s="1" t="s">
        <v>14</v>
      </c>
      <c r="H99">
        <v>110</v>
      </c>
      <c r="I99" s="2">
        <f t="shared" si="6"/>
        <v>341</v>
      </c>
      <c r="K99" t="s">
        <v>14</v>
      </c>
    </row>
    <row r="100" spans="1:11" ht="45" x14ac:dyDescent="0.25">
      <c r="A100">
        <v>99</v>
      </c>
      <c r="B100" t="s">
        <v>212</v>
      </c>
      <c r="C100" s="1" t="s">
        <v>34</v>
      </c>
      <c r="D100" t="s">
        <v>213</v>
      </c>
      <c r="E100" s="1" t="s">
        <v>728</v>
      </c>
      <c r="F100">
        <v>3</v>
      </c>
      <c r="G100" s="1" t="s">
        <v>14</v>
      </c>
      <c r="H100">
        <v>89</v>
      </c>
      <c r="I100" s="2">
        <f t="shared" si="6"/>
        <v>275.90000000000003</v>
      </c>
      <c r="K100" t="s">
        <v>14</v>
      </c>
    </row>
    <row r="101" spans="1:11" ht="45" x14ac:dyDescent="0.25">
      <c r="A101">
        <v>100</v>
      </c>
      <c r="B101" t="s">
        <v>214</v>
      </c>
      <c r="C101" s="1" t="s">
        <v>34</v>
      </c>
      <c r="D101" t="s">
        <v>215</v>
      </c>
      <c r="E101" s="1" t="s">
        <v>727</v>
      </c>
      <c r="F101">
        <v>3</v>
      </c>
      <c r="G101" s="1" t="s">
        <v>14</v>
      </c>
      <c r="H101">
        <v>103</v>
      </c>
      <c r="I101" s="2">
        <f t="shared" si="6"/>
        <v>319.3</v>
      </c>
      <c r="K101" t="s">
        <v>14</v>
      </c>
    </row>
    <row r="102" spans="1:11" ht="30" x14ac:dyDescent="0.25">
      <c r="A102">
        <v>101</v>
      </c>
      <c r="B102" t="s">
        <v>216</v>
      </c>
      <c r="C102" s="1" t="s">
        <v>45</v>
      </c>
      <c r="D102" t="s">
        <v>217</v>
      </c>
      <c r="E102" s="1" t="s">
        <v>726</v>
      </c>
      <c r="F102">
        <v>4</v>
      </c>
      <c r="G102" s="1" t="s">
        <v>14</v>
      </c>
      <c r="H102">
        <v>146</v>
      </c>
      <c r="I102" s="2">
        <f t="shared" ref="I102:I105" si="7">H102*2.61</f>
        <v>381.06</v>
      </c>
      <c r="K102" t="s">
        <v>14</v>
      </c>
    </row>
    <row r="103" spans="1:11" ht="30" x14ac:dyDescent="0.25">
      <c r="A103">
        <v>102</v>
      </c>
      <c r="B103" t="s">
        <v>218</v>
      </c>
      <c r="C103" s="1" t="s">
        <v>45</v>
      </c>
      <c r="D103" t="s">
        <v>219</v>
      </c>
      <c r="E103" s="1" t="s">
        <v>725</v>
      </c>
      <c r="F103">
        <v>3</v>
      </c>
      <c r="G103" s="1" t="s">
        <v>14</v>
      </c>
      <c r="H103">
        <v>160</v>
      </c>
      <c r="I103" s="2">
        <f t="shared" si="7"/>
        <v>417.59999999999997</v>
      </c>
      <c r="K103" t="s">
        <v>14</v>
      </c>
    </row>
    <row r="104" spans="1:11" ht="45" x14ac:dyDescent="0.25">
      <c r="A104">
        <v>103</v>
      </c>
      <c r="B104" t="s">
        <v>220</v>
      </c>
      <c r="C104" s="1" t="s">
        <v>45</v>
      </c>
      <c r="D104" t="s">
        <v>221</v>
      </c>
      <c r="E104" s="1" t="s">
        <v>222</v>
      </c>
      <c r="F104">
        <v>3</v>
      </c>
      <c r="G104" s="1" t="s">
        <v>14</v>
      </c>
      <c r="H104">
        <v>117</v>
      </c>
      <c r="I104" s="2">
        <f t="shared" si="7"/>
        <v>305.37</v>
      </c>
      <c r="K104" t="s">
        <v>14</v>
      </c>
    </row>
    <row r="105" spans="1:11" ht="30" x14ac:dyDescent="0.25">
      <c r="A105">
        <v>104</v>
      </c>
      <c r="B105" t="s">
        <v>223</v>
      </c>
      <c r="C105" s="1" t="s">
        <v>45</v>
      </c>
      <c r="D105" t="s">
        <v>224</v>
      </c>
      <c r="E105" s="1" t="s">
        <v>662</v>
      </c>
      <c r="F105">
        <v>2</v>
      </c>
      <c r="G105" s="1" t="s">
        <v>14</v>
      </c>
      <c r="H105">
        <v>113</v>
      </c>
      <c r="I105" s="2">
        <f t="shared" si="7"/>
        <v>294.93</v>
      </c>
      <c r="K105" t="s">
        <v>14</v>
      </c>
    </row>
    <row r="106" spans="1:11" ht="30" x14ac:dyDescent="0.25">
      <c r="A106">
        <v>105</v>
      </c>
      <c r="B106" t="s">
        <v>225</v>
      </c>
      <c r="C106" s="1" t="s">
        <v>53</v>
      </c>
      <c r="D106" t="s">
        <v>226</v>
      </c>
      <c r="E106" s="1" t="s">
        <v>724</v>
      </c>
      <c r="F106">
        <v>3</v>
      </c>
      <c r="G106" s="1" t="s">
        <v>14</v>
      </c>
      <c r="H106">
        <v>1357</v>
      </c>
      <c r="I106" s="2">
        <v>2714</v>
      </c>
      <c r="K106" t="s">
        <v>14</v>
      </c>
    </row>
    <row r="107" spans="1:11" ht="30" x14ac:dyDescent="0.25">
      <c r="A107">
        <v>106</v>
      </c>
      <c r="B107" t="s">
        <v>227</v>
      </c>
      <c r="C107" s="1" t="s">
        <v>53</v>
      </c>
      <c r="D107" t="s">
        <v>228</v>
      </c>
      <c r="E107" s="1" t="s">
        <v>723</v>
      </c>
      <c r="F107">
        <v>2</v>
      </c>
      <c r="G107" s="1" t="s">
        <v>14</v>
      </c>
      <c r="H107">
        <v>1422</v>
      </c>
      <c r="I107" s="2">
        <v>2844</v>
      </c>
      <c r="K107" t="s">
        <v>14</v>
      </c>
    </row>
    <row r="108" spans="1:11" ht="30" x14ac:dyDescent="0.25">
      <c r="A108">
        <v>107</v>
      </c>
      <c r="B108" t="s">
        <v>229</v>
      </c>
      <c r="C108" s="1" t="s">
        <v>53</v>
      </c>
      <c r="D108" t="s">
        <v>230</v>
      </c>
      <c r="E108" s="1" t="s">
        <v>722</v>
      </c>
      <c r="F108">
        <v>2</v>
      </c>
      <c r="G108" s="1" t="s">
        <v>14</v>
      </c>
      <c r="H108">
        <v>1449</v>
      </c>
      <c r="I108" s="2">
        <v>2898</v>
      </c>
      <c r="K108" t="s">
        <v>14</v>
      </c>
    </row>
    <row r="109" spans="1:11" ht="30" x14ac:dyDescent="0.25">
      <c r="A109">
        <v>108</v>
      </c>
      <c r="B109" t="s">
        <v>231</v>
      </c>
      <c r="C109" s="1" t="s">
        <v>53</v>
      </c>
      <c r="D109" t="s">
        <v>232</v>
      </c>
      <c r="E109" s="1" t="s">
        <v>721</v>
      </c>
      <c r="F109">
        <v>2</v>
      </c>
      <c r="G109" s="1" t="s">
        <v>14</v>
      </c>
      <c r="H109">
        <v>1105</v>
      </c>
      <c r="I109" s="2">
        <v>2210</v>
      </c>
      <c r="K109" t="s">
        <v>14</v>
      </c>
    </row>
    <row r="110" spans="1:11" ht="45" x14ac:dyDescent="0.25">
      <c r="A110">
        <v>109</v>
      </c>
      <c r="B110" t="s">
        <v>233</v>
      </c>
      <c r="C110" s="1" t="s">
        <v>53</v>
      </c>
      <c r="D110" t="s">
        <v>234</v>
      </c>
      <c r="E110" s="1" t="s">
        <v>720</v>
      </c>
      <c r="F110">
        <v>2</v>
      </c>
      <c r="G110" s="1" t="s">
        <v>14</v>
      </c>
      <c r="H110">
        <v>1193</v>
      </c>
      <c r="I110" s="2">
        <v>2386</v>
      </c>
      <c r="K110" t="s">
        <v>14</v>
      </c>
    </row>
    <row r="111" spans="1:11" ht="30" x14ac:dyDescent="0.25">
      <c r="A111">
        <v>110</v>
      </c>
      <c r="B111" t="s">
        <v>235</v>
      </c>
      <c r="C111" s="1" t="s">
        <v>53</v>
      </c>
      <c r="D111" t="s">
        <v>236</v>
      </c>
      <c r="E111" s="1" t="s">
        <v>719</v>
      </c>
      <c r="F111">
        <v>2</v>
      </c>
      <c r="G111" s="1" t="s">
        <v>14</v>
      </c>
      <c r="H111">
        <v>1531</v>
      </c>
      <c r="I111" s="2">
        <v>3062</v>
      </c>
      <c r="K111" t="s">
        <v>14</v>
      </c>
    </row>
    <row r="112" spans="1:11" ht="30" x14ac:dyDescent="0.25">
      <c r="A112">
        <v>111</v>
      </c>
      <c r="B112" t="s">
        <v>237</v>
      </c>
      <c r="C112" s="1" t="s">
        <v>69</v>
      </c>
      <c r="D112" t="s">
        <v>238</v>
      </c>
      <c r="E112" s="1" t="s">
        <v>653</v>
      </c>
      <c r="F112">
        <v>2</v>
      </c>
      <c r="G112" s="1" t="s">
        <v>14</v>
      </c>
      <c r="H112" t="s">
        <v>14</v>
      </c>
      <c r="I112" s="2" t="s">
        <v>14</v>
      </c>
      <c r="K112" t="s">
        <v>14</v>
      </c>
    </row>
    <row r="113" spans="1:11" ht="45" x14ac:dyDescent="0.25">
      <c r="A113">
        <v>112</v>
      </c>
      <c r="B113" t="s">
        <v>239</v>
      </c>
      <c r="C113" s="1" t="s">
        <v>126</v>
      </c>
      <c r="D113" t="s">
        <v>240</v>
      </c>
      <c r="E113" s="1" t="s">
        <v>718</v>
      </c>
      <c r="F113">
        <v>2</v>
      </c>
      <c r="G113" s="1" t="s">
        <v>14</v>
      </c>
      <c r="H113" t="s">
        <v>14</v>
      </c>
      <c r="I113" s="2" t="s">
        <v>14</v>
      </c>
      <c r="K113" t="s">
        <v>14</v>
      </c>
    </row>
    <row r="114" spans="1:11" ht="30" x14ac:dyDescent="0.25">
      <c r="A114">
        <v>113</v>
      </c>
      <c r="B114" t="s">
        <v>241</v>
      </c>
      <c r="C114" s="1" t="s">
        <v>66</v>
      </c>
      <c r="D114" t="s">
        <v>242</v>
      </c>
      <c r="E114" s="1" t="s">
        <v>704</v>
      </c>
      <c r="F114">
        <v>2</v>
      </c>
      <c r="G114" s="1" t="s">
        <v>14</v>
      </c>
      <c r="H114" t="s">
        <v>14</v>
      </c>
      <c r="I114" s="2" t="s">
        <v>14</v>
      </c>
      <c r="K114" t="s">
        <v>14</v>
      </c>
    </row>
    <row r="115" spans="1:11" ht="30" x14ac:dyDescent="0.25">
      <c r="A115">
        <v>114</v>
      </c>
      <c r="B115" t="s">
        <v>243</v>
      </c>
      <c r="C115" s="1" t="s">
        <v>244</v>
      </c>
      <c r="D115" t="s">
        <v>245</v>
      </c>
      <c r="E115" s="1" t="s">
        <v>717</v>
      </c>
      <c r="F115">
        <v>2</v>
      </c>
      <c r="G115" s="1" t="s">
        <v>14</v>
      </c>
      <c r="H115" t="s">
        <v>14</v>
      </c>
      <c r="I115" s="2" t="s">
        <v>14</v>
      </c>
      <c r="K115" t="s">
        <v>14</v>
      </c>
    </row>
    <row r="116" spans="1:11" ht="30" x14ac:dyDescent="0.25">
      <c r="A116">
        <v>115</v>
      </c>
      <c r="B116" t="s">
        <v>246</v>
      </c>
      <c r="C116" s="1" t="s">
        <v>244</v>
      </c>
      <c r="D116" t="s">
        <v>247</v>
      </c>
      <c r="E116" s="1" t="s">
        <v>691</v>
      </c>
      <c r="F116">
        <v>2</v>
      </c>
      <c r="G116" s="1" t="s">
        <v>14</v>
      </c>
      <c r="H116" t="s">
        <v>14</v>
      </c>
      <c r="I116" s="2" t="s">
        <v>14</v>
      </c>
      <c r="K116" t="s">
        <v>14</v>
      </c>
    </row>
    <row r="117" spans="1:11" ht="30" x14ac:dyDescent="0.25">
      <c r="A117">
        <v>116</v>
      </c>
      <c r="B117" t="s">
        <v>248</v>
      </c>
      <c r="C117" s="1" t="s">
        <v>12</v>
      </c>
      <c r="D117" t="s">
        <v>249</v>
      </c>
      <c r="E117" s="1" t="s">
        <v>716</v>
      </c>
      <c r="F117">
        <v>2</v>
      </c>
      <c r="G117" s="1" t="s">
        <v>14</v>
      </c>
      <c r="H117">
        <v>268</v>
      </c>
      <c r="I117" s="2">
        <v>147.4</v>
      </c>
      <c r="K117" t="s">
        <v>14</v>
      </c>
    </row>
    <row r="118" spans="1:11" ht="30" x14ac:dyDescent="0.25">
      <c r="A118">
        <v>117</v>
      </c>
      <c r="B118" t="s">
        <v>250</v>
      </c>
      <c r="C118" s="1" t="s">
        <v>12</v>
      </c>
      <c r="D118" t="s">
        <v>251</v>
      </c>
      <c r="E118" s="1" t="s">
        <v>715</v>
      </c>
      <c r="F118">
        <v>2</v>
      </c>
      <c r="G118" s="1" t="s">
        <v>14</v>
      </c>
      <c r="H118">
        <v>261</v>
      </c>
      <c r="I118" s="2">
        <v>143.55000000000001</v>
      </c>
      <c r="K118" t="s">
        <v>14</v>
      </c>
    </row>
    <row r="119" spans="1:11" ht="30" x14ac:dyDescent="0.25">
      <c r="A119">
        <v>118</v>
      </c>
      <c r="B119" t="s">
        <v>253</v>
      </c>
      <c r="C119" s="1" t="s">
        <v>12</v>
      </c>
      <c r="D119" t="s">
        <v>254</v>
      </c>
      <c r="E119" s="1" t="s">
        <v>700</v>
      </c>
      <c r="F119">
        <v>2</v>
      </c>
      <c r="G119" s="1" t="s">
        <v>14</v>
      </c>
      <c r="H119">
        <v>247</v>
      </c>
      <c r="I119" s="2">
        <v>135.85</v>
      </c>
      <c r="K119" t="s">
        <v>14</v>
      </c>
    </row>
    <row r="120" spans="1:11" ht="30" x14ac:dyDescent="0.25">
      <c r="A120">
        <v>119</v>
      </c>
      <c r="B120" t="s">
        <v>255</v>
      </c>
      <c r="C120" s="1" t="s">
        <v>12</v>
      </c>
      <c r="D120" t="s">
        <v>256</v>
      </c>
      <c r="E120" s="1" t="s">
        <v>714</v>
      </c>
      <c r="F120">
        <v>1</v>
      </c>
      <c r="G120" s="1" t="s">
        <v>14</v>
      </c>
      <c r="H120">
        <v>238</v>
      </c>
      <c r="I120" s="2">
        <v>130.9</v>
      </c>
      <c r="K120" t="s">
        <v>14</v>
      </c>
    </row>
    <row r="121" spans="1:11" ht="30" x14ac:dyDescent="0.25">
      <c r="A121">
        <v>120</v>
      </c>
      <c r="B121" t="s">
        <v>257</v>
      </c>
      <c r="C121" s="1" t="s">
        <v>12</v>
      </c>
      <c r="D121" t="s">
        <v>258</v>
      </c>
      <c r="E121" s="1" t="s">
        <v>713</v>
      </c>
      <c r="F121">
        <v>1</v>
      </c>
      <c r="G121" s="1" t="s">
        <v>14</v>
      </c>
      <c r="H121">
        <v>254</v>
      </c>
      <c r="I121" s="2">
        <v>139.69999999999999</v>
      </c>
      <c r="K121" t="s">
        <v>14</v>
      </c>
    </row>
    <row r="122" spans="1:11" ht="30" x14ac:dyDescent="0.25">
      <c r="A122">
        <v>121</v>
      </c>
      <c r="B122" t="s">
        <v>259</v>
      </c>
      <c r="C122" s="1" t="s">
        <v>12</v>
      </c>
      <c r="D122" t="s">
        <v>260</v>
      </c>
      <c r="E122" s="1" t="s">
        <v>713</v>
      </c>
      <c r="F122">
        <v>1</v>
      </c>
      <c r="G122" s="1" t="s">
        <v>14</v>
      </c>
      <c r="H122">
        <v>273</v>
      </c>
      <c r="I122" s="2">
        <v>150.15</v>
      </c>
      <c r="K122" t="s">
        <v>14</v>
      </c>
    </row>
    <row r="123" spans="1:11" ht="30" x14ac:dyDescent="0.25">
      <c r="A123">
        <v>122</v>
      </c>
      <c r="B123" t="s">
        <v>261</v>
      </c>
      <c r="C123" s="1" t="s">
        <v>12</v>
      </c>
      <c r="D123" t="s">
        <v>262</v>
      </c>
      <c r="E123" s="1" t="s">
        <v>687</v>
      </c>
      <c r="F123">
        <v>1</v>
      </c>
      <c r="G123" s="1" t="s">
        <v>14</v>
      </c>
      <c r="H123">
        <v>230</v>
      </c>
      <c r="I123" s="2">
        <v>126.5</v>
      </c>
      <c r="K123" t="s">
        <v>14</v>
      </c>
    </row>
    <row r="124" spans="1:11" ht="30" x14ac:dyDescent="0.25">
      <c r="A124">
        <v>123</v>
      </c>
      <c r="B124" t="s">
        <v>263</v>
      </c>
      <c r="C124" s="1" t="s">
        <v>12</v>
      </c>
      <c r="D124" t="s">
        <v>264</v>
      </c>
      <c r="E124" s="1" t="s">
        <v>712</v>
      </c>
      <c r="F124">
        <v>2</v>
      </c>
      <c r="G124" s="1" t="s">
        <v>265</v>
      </c>
      <c r="H124">
        <v>241</v>
      </c>
      <c r="I124" s="2">
        <v>132.55000000000001</v>
      </c>
      <c r="K124" t="s">
        <v>14</v>
      </c>
    </row>
    <row r="125" spans="1:11" ht="45" x14ac:dyDescent="0.25">
      <c r="A125">
        <v>124</v>
      </c>
      <c r="B125" t="s">
        <v>266</v>
      </c>
      <c r="C125" s="1" t="s">
        <v>12</v>
      </c>
      <c r="D125" t="s">
        <v>267</v>
      </c>
      <c r="E125" s="1" t="s">
        <v>711</v>
      </c>
      <c r="F125">
        <v>2</v>
      </c>
      <c r="G125" s="1" t="s">
        <v>268</v>
      </c>
      <c r="H125">
        <v>256</v>
      </c>
      <c r="I125" s="2">
        <v>140.80000000000001</v>
      </c>
      <c r="K125" t="s">
        <v>14</v>
      </c>
    </row>
    <row r="126" spans="1:11" ht="30" x14ac:dyDescent="0.25">
      <c r="A126">
        <v>125</v>
      </c>
      <c r="B126" t="s">
        <v>269</v>
      </c>
      <c r="C126" s="1" t="s">
        <v>12</v>
      </c>
      <c r="D126" t="s">
        <v>217</v>
      </c>
      <c r="E126" s="1" t="s">
        <v>669</v>
      </c>
      <c r="F126">
        <v>1</v>
      </c>
      <c r="G126" s="1" t="s">
        <v>270</v>
      </c>
      <c r="H126">
        <v>256</v>
      </c>
      <c r="I126" s="2">
        <v>140.80000000000001</v>
      </c>
      <c r="K126" t="s">
        <v>14</v>
      </c>
    </row>
    <row r="127" spans="1:11" ht="45" x14ac:dyDescent="0.25">
      <c r="A127">
        <v>126</v>
      </c>
      <c r="B127" t="s">
        <v>271</v>
      </c>
      <c r="C127" s="1" t="s">
        <v>12</v>
      </c>
      <c r="D127" t="s">
        <v>272</v>
      </c>
      <c r="E127" s="1" t="s">
        <v>710</v>
      </c>
      <c r="F127">
        <v>1</v>
      </c>
      <c r="G127" s="1" t="s">
        <v>273</v>
      </c>
      <c r="H127">
        <v>245</v>
      </c>
      <c r="I127" s="2">
        <v>134.75</v>
      </c>
      <c r="K127" t="s">
        <v>14</v>
      </c>
    </row>
    <row r="128" spans="1:11" ht="45" x14ac:dyDescent="0.25">
      <c r="A128">
        <v>127</v>
      </c>
      <c r="B128" t="s">
        <v>274</v>
      </c>
      <c r="C128" s="1" t="s">
        <v>12</v>
      </c>
      <c r="D128" t="s">
        <v>275</v>
      </c>
      <c r="E128" s="1" t="s">
        <v>709</v>
      </c>
      <c r="F128">
        <v>1</v>
      </c>
      <c r="G128" s="1" t="s">
        <v>276</v>
      </c>
      <c r="H128">
        <v>260</v>
      </c>
      <c r="I128" s="2">
        <v>143</v>
      </c>
      <c r="K128" t="s">
        <v>14</v>
      </c>
    </row>
    <row r="129" spans="1:11" ht="45" x14ac:dyDescent="0.25">
      <c r="A129">
        <v>128</v>
      </c>
      <c r="B129" t="s">
        <v>277</v>
      </c>
      <c r="C129" s="1" t="s">
        <v>34</v>
      </c>
      <c r="D129" t="s">
        <v>278</v>
      </c>
      <c r="E129" s="1" t="s">
        <v>680</v>
      </c>
      <c r="F129">
        <v>1</v>
      </c>
      <c r="G129" s="1" t="s">
        <v>14</v>
      </c>
      <c r="H129">
        <v>74</v>
      </c>
      <c r="I129" s="2">
        <f t="shared" ref="I129:I133" si="8">H129*3.1</f>
        <v>229.4</v>
      </c>
      <c r="K129" t="s">
        <v>14</v>
      </c>
    </row>
    <row r="130" spans="1:11" ht="45" x14ac:dyDescent="0.25">
      <c r="A130">
        <v>129</v>
      </c>
      <c r="B130" t="s">
        <v>279</v>
      </c>
      <c r="C130" s="1" t="s">
        <v>34</v>
      </c>
      <c r="D130" t="s">
        <v>280</v>
      </c>
      <c r="E130" s="1" t="s">
        <v>708</v>
      </c>
      <c r="F130">
        <v>1</v>
      </c>
      <c r="G130" s="1" t="s">
        <v>14</v>
      </c>
      <c r="H130">
        <v>81</v>
      </c>
      <c r="I130" s="2">
        <f t="shared" si="8"/>
        <v>251.1</v>
      </c>
      <c r="K130" t="s">
        <v>14</v>
      </c>
    </row>
    <row r="131" spans="1:11" ht="45" x14ac:dyDescent="0.25">
      <c r="A131">
        <v>130</v>
      </c>
      <c r="B131" t="s">
        <v>281</v>
      </c>
      <c r="C131" s="1" t="s">
        <v>34</v>
      </c>
      <c r="D131" t="s">
        <v>282</v>
      </c>
      <c r="E131" s="1" t="s">
        <v>707</v>
      </c>
      <c r="F131">
        <v>1</v>
      </c>
      <c r="G131" s="1" t="s">
        <v>14</v>
      </c>
      <c r="H131">
        <v>76</v>
      </c>
      <c r="I131" s="2">
        <f t="shared" si="8"/>
        <v>235.6</v>
      </c>
      <c r="K131" t="s">
        <v>14</v>
      </c>
    </row>
    <row r="132" spans="1:11" ht="45" x14ac:dyDescent="0.25">
      <c r="A132">
        <v>131</v>
      </c>
      <c r="B132" t="s">
        <v>283</v>
      </c>
      <c r="C132" s="1" t="s">
        <v>34</v>
      </c>
      <c r="D132" t="s">
        <v>284</v>
      </c>
      <c r="E132" s="1" t="s">
        <v>652</v>
      </c>
      <c r="F132">
        <v>1</v>
      </c>
      <c r="G132" s="1" t="s">
        <v>14</v>
      </c>
      <c r="H132">
        <v>60</v>
      </c>
      <c r="I132" s="2">
        <f t="shared" si="8"/>
        <v>186</v>
      </c>
      <c r="K132" t="s">
        <v>14</v>
      </c>
    </row>
    <row r="133" spans="1:11" ht="45" x14ac:dyDescent="0.25">
      <c r="A133">
        <v>132</v>
      </c>
      <c r="B133" t="s">
        <v>285</v>
      </c>
      <c r="C133" s="1" t="s">
        <v>34</v>
      </c>
      <c r="D133" t="s">
        <v>286</v>
      </c>
      <c r="E133" s="1" t="s">
        <v>649</v>
      </c>
      <c r="F133">
        <v>1</v>
      </c>
      <c r="G133" s="1" t="s">
        <v>14</v>
      </c>
      <c r="H133">
        <v>66</v>
      </c>
      <c r="I133" s="2">
        <f t="shared" si="8"/>
        <v>204.6</v>
      </c>
      <c r="K133" t="s">
        <v>14</v>
      </c>
    </row>
    <row r="134" spans="1:11" ht="30" x14ac:dyDescent="0.25">
      <c r="A134">
        <v>133</v>
      </c>
      <c r="B134" t="s">
        <v>287</v>
      </c>
      <c r="C134" s="1" t="s">
        <v>45</v>
      </c>
      <c r="D134" t="s">
        <v>267</v>
      </c>
      <c r="E134" s="1" t="s">
        <v>612</v>
      </c>
      <c r="F134">
        <v>1</v>
      </c>
      <c r="G134" s="1" t="s">
        <v>14</v>
      </c>
      <c r="H134">
        <v>151</v>
      </c>
      <c r="I134" s="2">
        <f t="shared" ref="I134:I136" si="9">H134*2.61</f>
        <v>394.10999999999996</v>
      </c>
      <c r="K134" t="s">
        <v>14</v>
      </c>
    </row>
    <row r="135" spans="1:11" ht="30" x14ac:dyDescent="0.25">
      <c r="A135">
        <v>134</v>
      </c>
      <c r="B135" t="s">
        <v>288</v>
      </c>
      <c r="C135" s="1" t="s">
        <v>45</v>
      </c>
      <c r="D135" t="s">
        <v>289</v>
      </c>
      <c r="E135" s="1" t="s">
        <v>706</v>
      </c>
      <c r="F135">
        <v>2</v>
      </c>
      <c r="G135" s="1" t="s">
        <v>290</v>
      </c>
      <c r="H135">
        <v>138</v>
      </c>
      <c r="I135" s="2">
        <f t="shared" si="9"/>
        <v>360.18</v>
      </c>
      <c r="K135" t="s">
        <v>14</v>
      </c>
    </row>
    <row r="136" spans="1:11" ht="45" x14ac:dyDescent="0.25">
      <c r="A136">
        <v>135</v>
      </c>
      <c r="B136" t="s">
        <v>291</v>
      </c>
      <c r="C136" s="1" t="s">
        <v>45</v>
      </c>
      <c r="D136" t="s">
        <v>145</v>
      </c>
      <c r="E136" s="1" t="s">
        <v>705</v>
      </c>
      <c r="F136">
        <v>1</v>
      </c>
      <c r="G136" s="1" t="s">
        <v>292</v>
      </c>
      <c r="H136">
        <v>113</v>
      </c>
      <c r="I136" s="2">
        <f t="shared" si="9"/>
        <v>294.93</v>
      </c>
      <c r="K136" t="s">
        <v>14</v>
      </c>
    </row>
    <row r="137" spans="1:11" ht="30" x14ac:dyDescent="0.25">
      <c r="A137">
        <v>136</v>
      </c>
      <c r="B137" t="s">
        <v>293</v>
      </c>
      <c r="C137" s="1" t="s">
        <v>53</v>
      </c>
      <c r="D137" t="s">
        <v>294</v>
      </c>
      <c r="E137" s="1" t="s">
        <v>616</v>
      </c>
      <c r="F137">
        <v>1</v>
      </c>
      <c r="G137" s="1" t="s">
        <v>14</v>
      </c>
      <c r="H137">
        <v>1412</v>
      </c>
      <c r="I137" s="2">
        <v>2824</v>
      </c>
      <c r="K137" t="s">
        <v>14</v>
      </c>
    </row>
    <row r="138" spans="1:11" ht="30" x14ac:dyDescent="0.25">
      <c r="A138">
        <v>137</v>
      </c>
      <c r="B138" t="s">
        <v>295</v>
      </c>
      <c r="C138" s="1" t="s">
        <v>53</v>
      </c>
      <c r="D138" t="s">
        <v>296</v>
      </c>
      <c r="E138" s="1" t="s">
        <v>671</v>
      </c>
      <c r="F138">
        <v>1</v>
      </c>
      <c r="G138" s="1" t="s">
        <v>14</v>
      </c>
      <c r="H138">
        <v>1375</v>
      </c>
      <c r="I138" s="2">
        <v>2750</v>
      </c>
      <c r="K138" t="s">
        <v>14</v>
      </c>
    </row>
    <row r="139" spans="1:11" ht="45" x14ac:dyDescent="0.25">
      <c r="A139">
        <v>138</v>
      </c>
      <c r="B139" t="s">
        <v>297</v>
      </c>
      <c r="C139" s="1" t="s">
        <v>53</v>
      </c>
      <c r="D139" t="s">
        <v>298</v>
      </c>
      <c r="E139" s="1" t="s">
        <v>704</v>
      </c>
      <c r="F139">
        <v>1</v>
      </c>
      <c r="G139" s="1" t="s">
        <v>299</v>
      </c>
      <c r="H139">
        <v>1195</v>
      </c>
      <c r="I139" s="2">
        <v>2390</v>
      </c>
      <c r="K139" t="s">
        <v>14</v>
      </c>
    </row>
    <row r="140" spans="1:11" ht="45" x14ac:dyDescent="0.25">
      <c r="A140">
        <v>139</v>
      </c>
      <c r="B140" t="s">
        <v>300</v>
      </c>
      <c r="C140" s="1" t="s">
        <v>53</v>
      </c>
      <c r="D140" t="s">
        <v>301</v>
      </c>
      <c r="E140" s="1" t="s">
        <v>703</v>
      </c>
      <c r="F140">
        <v>1</v>
      </c>
      <c r="G140" s="1" t="s">
        <v>302</v>
      </c>
      <c r="H140">
        <v>1625</v>
      </c>
      <c r="I140" s="2">
        <v>3250</v>
      </c>
      <c r="K140" t="s">
        <v>14</v>
      </c>
    </row>
    <row r="141" spans="1:11" ht="30" x14ac:dyDescent="0.25">
      <c r="A141">
        <v>140</v>
      </c>
      <c r="B141" t="s">
        <v>303</v>
      </c>
      <c r="C141" s="1" t="s">
        <v>53</v>
      </c>
      <c r="D141" t="s">
        <v>304</v>
      </c>
      <c r="E141" s="1" t="s">
        <v>702</v>
      </c>
      <c r="F141">
        <v>1</v>
      </c>
      <c r="G141" s="1" t="s">
        <v>305</v>
      </c>
      <c r="H141">
        <v>1546</v>
      </c>
      <c r="I141" s="2">
        <v>3092</v>
      </c>
      <c r="K141" t="s">
        <v>14</v>
      </c>
    </row>
    <row r="142" spans="1:11" ht="45" x14ac:dyDescent="0.25">
      <c r="A142">
        <v>141</v>
      </c>
      <c r="B142" t="s">
        <v>306</v>
      </c>
      <c r="C142" s="1" t="s">
        <v>53</v>
      </c>
      <c r="D142" t="s">
        <v>307</v>
      </c>
      <c r="E142" s="1" t="s">
        <v>701</v>
      </c>
      <c r="F142">
        <v>1</v>
      </c>
      <c r="G142" s="1" t="s">
        <v>308</v>
      </c>
      <c r="H142">
        <v>1263</v>
      </c>
      <c r="I142" s="2">
        <v>2526</v>
      </c>
      <c r="K142" t="s">
        <v>14</v>
      </c>
    </row>
    <row r="143" spans="1:11" ht="45" x14ac:dyDescent="0.25">
      <c r="A143">
        <v>142</v>
      </c>
      <c r="B143" t="s">
        <v>309</v>
      </c>
      <c r="C143" s="1" t="s">
        <v>126</v>
      </c>
      <c r="D143" t="s">
        <v>310</v>
      </c>
      <c r="E143" s="1" t="s">
        <v>610</v>
      </c>
      <c r="F143">
        <v>1</v>
      </c>
      <c r="G143" s="1" t="s">
        <v>14</v>
      </c>
      <c r="H143" t="s">
        <v>14</v>
      </c>
      <c r="I143" s="2" t="s">
        <v>14</v>
      </c>
      <c r="K143" t="s">
        <v>14</v>
      </c>
    </row>
    <row r="144" spans="1:11" ht="30" x14ac:dyDescent="0.25">
      <c r="A144">
        <v>143</v>
      </c>
      <c r="B144" t="s">
        <v>311</v>
      </c>
      <c r="C144" s="1" t="s">
        <v>312</v>
      </c>
      <c r="F144">
        <v>3</v>
      </c>
      <c r="G144" s="1"/>
      <c r="I144" s="2"/>
    </row>
    <row r="145" spans="1:11" ht="30" x14ac:dyDescent="0.25">
      <c r="A145">
        <v>144</v>
      </c>
      <c r="B145" t="s">
        <v>313</v>
      </c>
      <c r="C145" s="1" t="s">
        <v>312</v>
      </c>
      <c r="F145">
        <v>4</v>
      </c>
      <c r="G145" s="1"/>
      <c r="I145" s="2"/>
    </row>
    <row r="146" spans="1:11" ht="75" x14ac:dyDescent="0.25">
      <c r="A146">
        <v>145</v>
      </c>
      <c r="B146" t="s">
        <v>314</v>
      </c>
      <c r="C146" s="1" t="s">
        <v>12</v>
      </c>
      <c r="D146" t="s">
        <v>315</v>
      </c>
      <c r="E146" s="1" t="s">
        <v>316</v>
      </c>
      <c r="F146">
        <v>1</v>
      </c>
      <c r="G146" s="1" t="s">
        <v>317</v>
      </c>
      <c r="H146">
        <v>275</v>
      </c>
      <c r="I146" s="2">
        <v>151.25</v>
      </c>
      <c r="K146" t="s">
        <v>14</v>
      </c>
    </row>
    <row r="147" spans="1:11" ht="90" x14ac:dyDescent="0.25">
      <c r="A147">
        <v>146</v>
      </c>
      <c r="B147" t="s">
        <v>318</v>
      </c>
      <c r="C147" s="1" t="s">
        <v>12</v>
      </c>
      <c r="D147" t="s">
        <v>319</v>
      </c>
      <c r="E147" s="1" t="s">
        <v>700</v>
      </c>
      <c r="F147">
        <v>2</v>
      </c>
      <c r="G147" s="1" t="s">
        <v>320</v>
      </c>
      <c r="H147">
        <v>277</v>
      </c>
      <c r="I147" s="2">
        <v>152.35</v>
      </c>
      <c r="K147" t="s">
        <v>14</v>
      </c>
    </row>
    <row r="148" spans="1:11" ht="60" x14ac:dyDescent="0.25">
      <c r="A148">
        <v>147</v>
      </c>
      <c r="B148" t="s">
        <v>321</v>
      </c>
      <c r="C148" s="1" t="s">
        <v>34</v>
      </c>
      <c r="D148" t="s">
        <v>322</v>
      </c>
      <c r="E148" s="1" t="s">
        <v>699</v>
      </c>
      <c r="F148">
        <v>1</v>
      </c>
      <c r="G148" s="1" t="s">
        <v>323</v>
      </c>
      <c r="H148">
        <v>91</v>
      </c>
      <c r="I148" s="2">
        <f t="shared" ref="I148:I149" si="10">H148*3.1</f>
        <v>282.10000000000002</v>
      </c>
      <c r="K148" t="s">
        <v>14</v>
      </c>
    </row>
    <row r="149" spans="1:11" ht="60" x14ac:dyDescent="0.25">
      <c r="A149">
        <v>148</v>
      </c>
      <c r="B149" t="s">
        <v>324</v>
      </c>
      <c r="C149" s="1" t="s">
        <v>34</v>
      </c>
      <c r="D149" t="s">
        <v>325</v>
      </c>
      <c r="E149" s="1" t="s">
        <v>252</v>
      </c>
      <c r="F149">
        <v>1</v>
      </c>
      <c r="G149" s="1" t="s">
        <v>326</v>
      </c>
      <c r="H149">
        <v>73</v>
      </c>
      <c r="I149" s="2">
        <f t="shared" si="10"/>
        <v>226.3</v>
      </c>
      <c r="K149" t="s">
        <v>14</v>
      </c>
    </row>
    <row r="150" spans="1:11" ht="75" x14ac:dyDescent="0.25">
      <c r="A150">
        <v>149</v>
      </c>
      <c r="B150" t="s">
        <v>327</v>
      </c>
      <c r="C150" s="1" t="s">
        <v>45</v>
      </c>
      <c r="D150" t="s">
        <v>328</v>
      </c>
      <c r="E150" s="1" t="s">
        <v>698</v>
      </c>
      <c r="F150">
        <v>1</v>
      </c>
      <c r="G150" s="1" t="s">
        <v>329</v>
      </c>
      <c r="H150">
        <v>141</v>
      </c>
      <c r="I150" s="2">
        <f t="shared" ref="I150:I151" si="11">H150*2.61</f>
        <v>368.01</v>
      </c>
      <c r="K150" t="s">
        <v>14</v>
      </c>
    </row>
    <row r="151" spans="1:11" ht="90" x14ac:dyDescent="0.25">
      <c r="A151">
        <v>150</v>
      </c>
      <c r="B151" t="s">
        <v>330</v>
      </c>
      <c r="C151" s="1" t="s">
        <v>45</v>
      </c>
      <c r="D151" t="s">
        <v>331</v>
      </c>
      <c r="E151" s="1" t="s">
        <v>697</v>
      </c>
      <c r="F151">
        <v>1</v>
      </c>
      <c r="G151" s="1" t="s">
        <v>332</v>
      </c>
      <c r="H151">
        <v>133</v>
      </c>
      <c r="I151" s="2">
        <f t="shared" si="11"/>
        <v>347.13</v>
      </c>
      <c r="K151" t="s">
        <v>14</v>
      </c>
    </row>
    <row r="152" spans="1:11" ht="75" x14ac:dyDescent="0.25">
      <c r="A152">
        <v>151</v>
      </c>
      <c r="B152" t="s">
        <v>333</v>
      </c>
      <c r="C152" s="1" t="s">
        <v>53</v>
      </c>
      <c r="D152" t="s">
        <v>334</v>
      </c>
      <c r="E152" s="1" t="s">
        <v>696</v>
      </c>
      <c r="F152">
        <v>1</v>
      </c>
      <c r="G152" s="1" t="s">
        <v>335</v>
      </c>
      <c r="H152">
        <v>1445</v>
      </c>
      <c r="I152" s="2">
        <v>2890</v>
      </c>
      <c r="K152" t="s">
        <v>14</v>
      </c>
    </row>
    <row r="153" spans="1:11" ht="90" x14ac:dyDescent="0.25">
      <c r="A153">
        <v>152</v>
      </c>
      <c r="B153" t="s">
        <v>336</v>
      </c>
      <c r="C153" s="1" t="s">
        <v>53</v>
      </c>
      <c r="D153" t="s">
        <v>337</v>
      </c>
      <c r="E153" s="1" t="s">
        <v>695</v>
      </c>
      <c r="F153">
        <v>1</v>
      </c>
      <c r="G153" s="1" t="s">
        <v>338</v>
      </c>
      <c r="H153">
        <v>1488</v>
      </c>
      <c r="I153" s="2">
        <v>2976</v>
      </c>
      <c r="K153" t="s">
        <v>14</v>
      </c>
    </row>
    <row r="154" spans="1:11" ht="45" x14ac:dyDescent="0.25">
      <c r="A154">
        <v>153</v>
      </c>
      <c r="B154" t="s">
        <v>339</v>
      </c>
      <c r="C154" s="1" t="s">
        <v>66</v>
      </c>
      <c r="D154" t="s">
        <v>340</v>
      </c>
      <c r="E154" s="1" t="s">
        <v>694</v>
      </c>
      <c r="F154">
        <v>1</v>
      </c>
      <c r="G154" s="1" t="s">
        <v>341</v>
      </c>
      <c r="H154" t="s">
        <v>14</v>
      </c>
      <c r="I154" s="2" t="s">
        <v>14</v>
      </c>
      <c r="K154" t="s">
        <v>14</v>
      </c>
    </row>
    <row r="155" spans="1:11" ht="30" x14ac:dyDescent="0.25">
      <c r="A155">
        <v>154</v>
      </c>
      <c r="B155" t="s">
        <v>342</v>
      </c>
      <c r="C155" s="1" t="s">
        <v>66</v>
      </c>
      <c r="D155" t="s">
        <v>343</v>
      </c>
      <c r="E155" s="1" t="s">
        <v>693</v>
      </c>
      <c r="F155">
        <v>1</v>
      </c>
      <c r="G155" s="1" t="s">
        <v>344</v>
      </c>
      <c r="H155" t="s">
        <v>14</v>
      </c>
      <c r="I155" s="2" t="s">
        <v>14</v>
      </c>
      <c r="K155" t="s">
        <v>14</v>
      </c>
    </row>
    <row r="156" spans="1:11" ht="30" x14ac:dyDescent="0.25">
      <c r="A156">
        <v>155</v>
      </c>
      <c r="B156" t="s">
        <v>345</v>
      </c>
      <c r="C156" s="1" t="s">
        <v>244</v>
      </c>
      <c r="D156" t="s">
        <v>346</v>
      </c>
      <c r="E156" s="1" t="s">
        <v>691</v>
      </c>
      <c r="F156">
        <v>1</v>
      </c>
      <c r="G156" s="1" t="s">
        <v>347</v>
      </c>
      <c r="H156" t="s">
        <v>14</v>
      </c>
      <c r="I156" s="2" t="s">
        <v>14</v>
      </c>
      <c r="K156" t="s">
        <v>14</v>
      </c>
    </row>
    <row r="157" spans="1:11" ht="30" x14ac:dyDescent="0.25">
      <c r="A157">
        <v>156</v>
      </c>
      <c r="B157" t="s">
        <v>348</v>
      </c>
      <c r="C157" s="1" t="s">
        <v>244</v>
      </c>
      <c r="D157" t="s">
        <v>349</v>
      </c>
      <c r="E157" s="1" t="s">
        <v>692</v>
      </c>
      <c r="F157">
        <v>1</v>
      </c>
      <c r="G157" s="1" t="s">
        <v>344</v>
      </c>
      <c r="H157" t="s">
        <v>14</v>
      </c>
      <c r="I157" s="2" t="s">
        <v>14</v>
      </c>
      <c r="K157" t="s">
        <v>14</v>
      </c>
    </row>
    <row r="158" spans="1:11" ht="30" x14ac:dyDescent="0.25">
      <c r="A158">
        <v>157</v>
      </c>
      <c r="B158" t="s">
        <v>350</v>
      </c>
      <c r="C158" s="1" t="s">
        <v>69</v>
      </c>
      <c r="D158" t="s">
        <v>351</v>
      </c>
      <c r="E158" s="1" t="s">
        <v>692</v>
      </c>
      <c r="F158">
        <v>1</v>
      </c>
      <c r="G158" s="1" t="s">
        <v>347</v>
      </c>
      <c r="H158" t="s">
        <v>14</v>
      </c>
      <c r="I158" s="2" t="s">
        <v>14</v>
      </c>
      <c r="K158" t="s">
        <v>14</v>
      </c>
    </row>
    <row r="159" spans="1:11" ht="30" x14ac:dyDescent="0.25">
      <c r="A159">
        <v>158</v>
      </c>
      <c r="B159" t="s">
        <v>345</v>
      </c>
      <c r="C159" s="1" t="s">
        <v>69</v>
      </c>
      <c r="D159" t="s">
        <v>352</v>
      </c>
      <c r="E159" s="1" t="s">
        <v>691</v>
      </c>
      <c r="F159">
        <v>1</v>
      </c>
      <c r="G159" s="1" t="s">
        <v>344</v>
      </c>
      <c r="H159" t="s">
        <v>14</v>
      </c>
      <c r="I159" s="2" t="s">
        <v>14</v>
      </c>
      <c r="K159" t="s">
        <v>14</v>
      </c>
    </row>
    <row r="160" spans="1:11" ht="45" x14ac:dyDescent="0.25">
      <c r="A160">
        <v>159</v>
      </c>
      <c r="B160" t="s">
        <v>353</v>
      </c>
      <c r="C160" s="1" t="s">
        <v>126</v>
      </c>
      <c r="D160" t="s">
        <v>354</v>
      </c>
      <c r="E160" s="1" t="s">
        <v>690</v>
      </c>
      <c r="F160">
        <v>1</v>
      </c>
      <c r="G160" s="1" t="s">
        <v>355</v>
      </c>
      <c r="H160" t="s">
        <v>14</v>
      </c>
      <c r="I160" s="2" t="s">
        <v>14</v>
      </c>
      <c r="K160" t="s">
        <v>14</v>
      </c>
    </row>
    <row r="161" spans="1:11" ht="45" x14ac:dyDescent="0.25">
      <c r="A161">
        <v>160</v>
      </c>
      <c r="B161" t="s">
        <v>356</v>
      </c>
      <c r="C161" s="1" t="s">
        <v>126</v>
      </c>
      <c r="D161" t="s">
        <v>58</v>
      </c>
      <c r="E161" s="1" t="s">
        <v>689</v>
      </c>
      <c r="F161">
        <v>1</v>
      </c>
      <c r="G161" s="1" t="s">
        <v>357</v>
      </c>
      <c r="H161" t="s">
        <v>14</v>
      </c>
      <c r="I161" s="2" t="s">
        <v>14</v>
      </c>
      <c r="K161" t="s">
        <v>14</v>
      </c>
    </row>
    <row r="162" spans="1:11" ht="30" x14ac:dyDescent="0.25">
      <c r="A162">
        <v>161</v>
      </c>
      <c r="B162" t="s">
        <v>358</v>
      </c>
      <c r="C162" s="1" t="s">
        <v>312</v>
      </c>
      <c r="F162">
        <v>1</v>
      </c>
      <c r="G162" s="1" t="s">
        <v>341</v>
      </c>
      <c r="I162" s="2"/>
    </row>
    <row r="163" spans="1:11" ht="30" x14ac:dyDescent="0.25">
      <c r="A163">
        <v>162</v>
      </c>
      <c r="B163" t="s">
        <v>359</v>
      </c>
      <c r="C163" s="1" t="s">
        <v>312</v>
      </c>
      <c r="F163">
        <v>1</v>
      </c>
      <c r="G163" s="1" t="s">
        <v>344</v>
      </c>
      <c r="I163" s="2"/>
    </row>
    <row r="164" spans="1:11" ht="30" x14ac:dyDescent="0.25">
      <c r="A164">
        <v>163</v>
      </c>
      <c r="B164" t="s">
        <v>360</v>
      </c>
      <c r="C164" s="1" t="s">
        <v>12</v>
      </c>
      <c r="D164" t="s">
        <v>361</v>
      </c>
      <c r="E164" t="s">
        <v>362</v>
      </c>
      <c r="F164">
        <v>2</v>
      </c>
      <c r="G164" s="1" t="s">
        <v>14</v>
      </c>
      <c r="H164">
        <v>267</v>
      </c>
      <c r="I164" s="2">
        <v>146.85</v>
      </c>
      <c r="K164" t="s">
        <v>14</v>
      </c>
    </row>
    <row r="165" spans="1:11" ht="45" x14ac:dyDescent="0.25">
      <c r="A165">
        <v>164</v>
      </c>
      <c r="B165" t="s">
        <v>363</v>
      </c>
      <c r="C165" s="1" t="s">
        <v>12</v>
      </c>
      <c r="D165" t="s">
        <v>364</v>
      </c>
      <c r="E165" s="1" t="s">
        <v>688</v>
      </c>
      <c r="F165">
        <v>2</v>
      </c>
      <c r="G165" s="1" t="s">
        <v>14</v>
      </c>
      <c r="H165">
        <v>230</v>
      </c>
      <c r="I165" s="2">
        <v>126.5</v>
      </c>
      <c r="K165" t="s">
        <v>14</v>
      </c>
    </row>
    <row r="166" spans="1:11" ht="30" x14ac:dyDescent="0.25">
      <c r="A166">
        <v>165</v>
      </c>
      <c r="B166" t="s">
        <v>365</v>
      </c>
      <c r="C166" s="1" t="s">
        <v>12</v>
      </c>
      <c r="D166" t="s">
        <v>366</v>
      </c>
      <c r="E166" s="1" t="s">
        <v>687</v>
      </c>
      <c r="F166">
        <v>2</v>
      </c>
      <c r="G166" s="1" t="s">
        <v>14</v>
      </c>
      <c r="H166">
        <v>267</v>
      </c>
      <c r="I166" s="2">
        <v>146.85</v>
      </c>
      <c r="K166" t="s">
        <v>14</v>
      </c>
    </row>
    <row r="167" spans="1:11" ht="30" x14ac:dyDescent="0.25">
      <c r="A167">
        <v>166</v>
      </c>
      <c r="B167" t="s">
        <v>367</v>
      </c>
      <c r="C167" s="1" t="s">
        <v>12</v>
      </c>
      <c r="D167" t="s">
        <v>368</v>
      </c>
      <c r="E167" s="1" t="s">
        <v>602</v>
      </c>
      <c r="F167">
        <v>3</v>
      </c>
      <c r="G167" s="1" t="s">
        <v>14</v>
      </c>
      <c r="H167">
        <v>268</v>
      </c>
      <c r="I167" s="2">
        <v>147.4</v>
      </c>
      <c r="K167" t="s">
        <v>14</v>
      </c>
    </row>
    <row r="168" spans="1:11" ht="30" x14ac:dyDescent="0.25">
      <c r="A168">
        <v>167</v>
      </c>
      <c r="B168" t="s">
        <v>369</v>
      </c>
      <c r="C168" s="1" t="s">
        <v>12</v>
      </c>
      <c r="D168" t="s">
        <v>370</v>
      </c>
      <c r="E168" s="1" t="s">
        <v>632</v>
      </c>
      <c r="F168">
        <v>3</v>
      </c>
      <c r="G168" s="1" t="s">
        <v>14</v>
      </c>
      <c r="H168">
        <v>244</v>
      </c>
      <c r="I168" s="2">
        <v>134.19999999999999</v>
      </c>
      <c r="K168" t="s">
        <v>14</v>
      </c>
    </row>
    <row r="169" spans="1:11" ht="30" x14ac:dyDescent="0.25">
      <c r="A169">
        <v>168</v>
      </c>
      <c r="B169" t="s">
        <v>371</v>
      </c>
      <c r="C169" s="1" t="s">
        <v>12</v>
      </c>
      <c r="D169" t="s">
        <v>372</v>
      </c>
      <c r="E169" s="1" t="s">
        <v>686</v>
      </c>
      <c r="F169">
        <v>3</v>
      </c>
      <c r="G169" s="1" t="s">
        <v>14</v>
      </c>
      <c r="H169">
        <v>246</v>
      </c>
      <c r="I169" s="2">
        <v>135.30000000000001</v>
      </c>
      <c r="K169" t="s">
        <v>14</v>
      </c>
    </row>
    <row r="170" spans="1:11" ht="30" x14ac:dyDescent="0.25">
      <c r="A170">
        <v>169</v>
      </c>
      <c r="B170" t="s">
        <v>373</v>
      </c>
      <c r="C170" s="1" t="s">
        <v>12</v>
      </c>
      <c r="D170" t="s">
        <v>374</v>
      </c>
      <c r="E170" s="1" t="s">
        <v>685</v>
      </c>
      <c r="F170">
        <v>3</v>
      </c>
      <c r="G170" s="1" t="s">
        <v>14</v>
      </c>
      <c r="H170">
        <v>277</v>
      </c>
      <c r="I170" s="2">
        <v>152.35</v>
      </c>
      <c r="K170" t="s">
        <v>14</v>
      </c>
    </row>
    <row r="171" spans="1:11" ht="30" x14ac:dyDescent="0.25">
      <c r="A171">
        <v>170</v>
      </c>
      <c r="B171" t="s">
        <v>375</v>
      </c>
      <c r="C171" s="1" t="s">
        <v>12</v>
      </c>
      <c r="D171" t="s">
        <v>376</v>
      </c>
      <c r="E171" s="1" t="s">
        <v>684</v>
      </c>
      <c r="F171">
        <v>3</v>
      </c>
      <c r="G171" s="1" t="s">
        <v>14</v>
      </c>
      <c r="H171">
        <v>234</v>
      </c>
      <c r="I171" s="2">
        <v>128.69999999999999</v>
      </c>
      <c r="K171" t="s">
        <v>14</v>
      </c>
    </row>
    <row r="172" spans="1:11" ht="30" x14ac:dyDescent="0.25">
      <c r="A172">
        <v>171</v>
      </c>
      <c r="B172" t="s">
        <v>377</v>
      </c>
      <c r="C172" s="1" t="s">
        <v>12</v>
      </c>
      <c r="D172" t="s">
        <v>378</v>
      </c>
      <c r="E172" s="1" t="s">
        <v>683</v>
      </c>
      <c r="F172">
        <v>4</v>
      </c>
      <c r="G172" s="1" t="s">
        <v>14</v>
      </c>
      <c r="H172">
        <v>265</v>
      </c>
      <c r="I172" s="2">
        <v>145.75</v>
      </c>
      <c r="K172" t="s">
        <v>14</v>
      </c>
    </row>
    <row r="173" spans="1:11" ht="45" x14ac:dyDescent="0.25">
      <c r="A173">
        <v>172</v>
      </c>
      <c r="B173" t="s">
        <v>379</v>
      </c>
      <c r="C173" s="1" t="s">
        <v>34</v>
      </c>
      <c r="D173" t="s">
        <v>380</v>
      </c>
      <c r="E173" s="1" t="s">
        <v>682</v>
      </c>
      <c r="F173">
        <v>1</v>
      </c>
      <c r="G173" s="1" t="s">
        <v>14</v>
      </c>
      <c r="H173">
        <v>113</v>
      </c>
      <c r="I173" s="2">
        <f t="shared" ref="I173:I177" si="12">H173*3.1</f>
        <v>350.3</v>
      </c>
      <c r="K173" t="s">
        <v>14</v>
      </c>
    </row>
    <row r="174" spans="1:11" ht="45" x14ac:dyDescent="0.25">
      <c r="A174">
        <v>173</v>
      </c>
      <c r="B174" t="s">
        <v>381</v>
      </c>
      <c r="C174" s="1" t="s">
        <v>34</v>
      </c>
      <c r="D174" t="s">
        <v>382</v>
      </c>
      <c r="E174" s="1" t="s">
        <v>681</v>
      </c>
      <c r="F174">
        <v>2</v>
      </c>
      <c r="G174" s="1" t="s">
        <v>14</v>
      </c>
      <c r="H174">
        <v>89</v>
      </c>
      <c r="I174" s="2">
        <f t="shared" si="12"/>
        <v>275.90000000000003</v>
      </c>
      <c r="K174" t="s">
        <v>14</v>
      </c>
    </row>
    <row r="175" spans="1:11" ht="45" x14ac:dyDescent="0.25">
      <c r="A175">
        <v>174</v>
      </c>
      <c r="B175" t="s">
        <v>383</v>
      </c>
      <c r="C175" s="1" t="s">
        <v>34</v>
      </c>
      <c r="D175" t="s">
        <v>384</v>
      </c>
      <c r="E175" s="1" t="s">
        <v>620</v>
      </c>
      <c r="F175">
        <v>2</v>
      </c>
      <c r="G175" s="1" t="s">
        <v>14</v>
      </c>
      <c r="H175">
        <v>101</v>
      </c>
      <c r="I175" s="2">
        <f t="shared" si="12"/>
        <v>313.10000000000002</v>
      </c>
      <c r="K175" t="s">
        <v>14</v>
      </c>
    </row>
    <row r="176" spans="1:11" ht="45" x14ac:dyDescent="0.25">
      <c r="A176">
        <v>175</v>
      </c>
      <c r="B176" t="s">
        <v>385</v>
      </c>
      <c r="C176" s="1" t="s">
        <v>34</v>
      </c>
      <c r="D176" t="s">
        <v>386</v>
      </c>
      <c r="E176" s="1" t="s">
        <v>557</v>
      </c>
      <c r="F176">
        <v>2</v>
      </c>
      <c r="G176" s="1" t="s">
        <v>14</v>
      </c>
      <c r="H176">
        <v>69</v>
      </c>
      <c r="I176" s="2">
        <f t="shared" si="12"/>
        <v>213.9</v>
      </c>
      <c r="K176" t="s">
        <v>14</v>
      </c>
    </row>
    <row r="177" spans="1:11" ht="45" x14ac:dyDescent="0.25">
      <c r="A177">
        <v>176</v>
      </c>
      <c r="B177" t="s">
        <v>387</v>
      </c>
      <c r="C177" s="1" t="s">
        <v>34</v>
      </c>
      <c r="D177" t="s">
        <v>388</v>
      </c>
      <c r="E177" s="1" t="s">
        <v>680</v>
      </c>
      <c r="F177">
        <v>3</v>
      </c>
      <c r="G177" s="1" t="s">
        <v>14</v>
      </c>
      <c r="H177">
        <v>61</v>
      </c>
      <c r="I177" s="2">
        <f t="shared" si="12"/>
        <v>189.1</v>
      </c>
      <c r="K177" t="s">
        <v>14</v>
      </c>
    </row>
    <row r="178" spans="1:11" ht="30" x14ac:dyDescent="0.25">
      <c r="A178">
        <v>177</v>
      </c>
      <c r="B178" t="s">
        <v>389</v>
      </c>
      <c r="C178" s="1" t="s">
        <v>45</v>
      </c>
      <c r="D178" t="s">
        <v>390</v>
      </c>
      <c r="E178" s="1" t="s">
        <v>679</v>
      </c>
      <c r="F178">
        <v>2</v>
      </c>
      <c r="G178" s="1" t="s">
        <v>14</v>
      </c>
      <c r="H178">
        <v>162</v>
      </c>
      <c r="I178" s="2">
        <f t="shared" ref="I178:I180" si="13">H178*2.61</f>
        <v>422.82</v>
      </c>
      <c r="K178" t="s">
        <v>14</v>
      </c>
    </row>
    <row r="179" spans="1:11" ht="30" x14ac:dyDescent="0.25">
      <c r="A179">
        <v>178</v>
      </c>
      <c r="B179" t="s">
        <v>391</v>
      </c>
      <c r="C179" s="1" t="s">
        <v>45</v>
      </c>
      <c r="D179" t="s">
        <v>370</v>
      </c>
      <c r="E179" s="1" t="s">
        <v>678</v>
      </c>
      <c r="F179">
        <v>2</v>
      </c>
      <c r="G179" s="1" t="s">
        <v>14</v>
      </c>
      <c r="H179">
        <v>107</v>
      </c>
      <c r="I179" s="2">
        <f t="shared" si="13"/>
        <v>279.27</v>
      </c>
      <c r="K179" t="s">
        <v>14</v>
      </c>
    </row>
    <row r="180" spans="1:11" ht="30" x14ac:dyDescent="0.25">
      <c r="A180">
        <v>179</v>
      </c>
      <c r="B180" t="s">
        <v>392</v>
      </c>
      <c r="C180" s="1" t="s">
        <v>45</v>
      </c>
      <c r="D180" t="s">
        <v>393</v>
      </c>
      <c r="E180" s="1" t="s">
        <v>677</v>
      </c>
      <c r="F180">
        <v>2</v>
      </c>
      <c r="G180" s="1" t="s">
        <v>14</v>
      </c>
      <c r="H180">
        <v>135</v>
      </c>
      <c r="I180" s="2">
        <f t="shared" si="13"/>
        <v>352.34999999999997</v>
      </c>
      <c r="K180" t="s">
        <v>14</v>
      </c>
    </row>
    <row r="181" spans="1:11" ht="30" x14ac:dyDescent="0.25">
      <c r="A181">
        <v>180</v>
      </c>
      <c r="B181" t="s">
        <v>394</v>
      </c>
      <c r="C181" s="1" t="s">
        <v>53</v>
      </c>
      <c r="D181" t="s">
        <v>395</v>
      </c>
      <c r="E181" s="1" t="s">
        <v>676</v>
      </c>
      <c r="F181">
        <v>1</v>
      </c>
      <c r="G181" s="1" t="s">
        <v>14</v>
      </c>
      <c r="H181">
        <v>1164</v>
      </c>
      <c r="I181" s="2">
        <v>2328</v>
      </c>
      <c r="K181" t="s">
        <v>14</v>
      </c>
    </row>
    <row r="182" spans="1:11" ht="30" x14ac:dyDescent="0.25">
      <c r="A182">
        <v>181</v>
      </c>
      <c r="B182" t="s">
        <v>396</v>
      </c>
      <c r="C182" s="1" t="s">
        <v>53</v>
      </c>
      <c r="D182" t="s">
        <v>397</v>
      </c>
      <c r="E182" s="1" t="s">
        <v>675</v>
      </c>
      <c r="F182">
        <v>2</v>
      </c>
      <c r="G182" s="1" t="s">
        <v>14</v>
      </c>
      <c r="H182">
        <v>1595</v>
      </c>
      <c r="I182" s="2">
        <v>3190</v>
      </c>
      <c r="K182" t="s">
        <v>14</v>
      </c>
    </row>
    <row r="183" spans="1:11" ht="30" x14ac:dyDescent="0.25">
      <c r="A183">
        <v>182</v>
      </c>
      <c r="B183" t="s">
        <v>398</v>
      </c>
      <c r="C183" s="1" t="s">
        <v>53</v>
      </c>
      <c r="D183" t="s">
        <v>399</v>
      </c>
      <c r="E183" s="1" t="s">
        <v>674</v>
      </c>
      <c r="F183">
        <v>2</v>
      </c>
      <c r="G183" s="1" t="s">
        <v>14</v>
      </c>
      <c r="H183">
        <v>1241</v>
      </c>
      <c r="I183" s="2">
        <v>2482</v>
      </c>
      <c r="K183" t="s">
        <v>14</v>
      </c>
    </row>
    <row r="184" spans="1:11" ht="30" x14ac:dyDescent="0.25">
      <c r="A184">
        <v>183</v>
      </c>
      <c r="B184" t="s">
        <v>400</v>
      </c>
      <c r="C184" s="1" t="s">
        <v>53</v>
      </c>
      <c r="D184" t="s">
        <v>401</v>
      </c>
      <c r="E184" s="1" t="s">
        <v>673</v>
      </c>
      <c r="F184">
        <v>2</v>
      </c>
      <c r="G184" s="1" t="s">
        <v>14</v>
      </c>
      <c r="H184">
        <v>1557</v>
      </c>
      <c r="I184" s="2">
        <v>3114</v>
      </c>
      <c r="K184" t="s">
        <v>14</v>
      </c>
    </row>
    <row r="185" spans="1:11" ht="30" x14ac:dyDescent="0.25">
      <c r="A185">
        <v>184</v>
      </c>
      <c r="B185" t="s">
        <v>402</v>
      </c>
      <c r="C185" s="1" t="s">
        <v>53</v>
      </c>
      <c r="D185" t="s">
        <v>403</v>
      </c>
      <c r="E185" s="1" t="s">
        <v>672</v>
      </c>
      <c r="F185">
        <v>3</v>
      </c>
      <c r="G185" s="1" t="s">
        <v>14</v>
      </c>
      <c r="H185">
        <v>1199</v>
      </c>
      <c r="I185" s="2">
        <v>2398</v>
      </c>
      <c r="K185" t="s">
        <v>14</v>
      </c>
    </row>
    <row r="186" spans="1:11" ht="30" x14ac:dyDescent="0.25">
      <c r="A186">
        <v>185</v>
      </c>
      <c r="B186" t="s">
        <v>404</v>
      </c>
      <c r="C186" s="1" t="s">
        <v>53</v>
      </c>
      <c r="D186" t="s">
        <v>405</v>
      </c>
      <c r="E186" s="1" t="s">
        <v>671</v>
      </c>
      <c r="F186">
        <v>3</v>
      </c>
      <c r="G186" s="1" t="s">
        <v>14</v>
      </c>
      <c r="H186">
        <v>1481</v>
      </c>
      <c r="I186" s="2">
        <v>2962</v>
      </c>
      <c r="K186" t="s">
        <v>14</v>
      </c>
    </row>
    <row r="187" spans="1:11" ht="45" x14ac:dyDescent="0.25">
      <c r="A187">
        <v>186</v>
      </c>
      <c r="B187" t="s">
        <v>406</v>
      </c>
      <c r="C187" s="1" t="s">
        <v>12</v>
      </c>
      <c r="D187" t="s">
        <v>407</v>
      </c>
      <c r="E187" s="1" t="s">
        <v>670</v>
      </c>
      <c r="F187">
        <v>4</v>
      </c>
      <c r="G187" s="1" t="s">
        <v>14</v>
      </c>
      <c r="H187">
        <v>265</v>
      </c>
      <c r="I187" s="2">
        <v>145.75</v>
      </c>
      <c r="K187" t="s">
        <v>14</v>
      </c>
    </row>
    <row r="188" spans="1:11" ht="30" x14ac:dyDescent="0.25">
      <c r="A188">
        <v>187</v>
      </c>
      <c r="B188" t="s">
        <v>408</v>
      </c>
      <c r="C188" s="1" t="s">
        <v>12</v>
      </c>
      <c r="D188" t="s">
        <v>409</v>
      </c>
      <c r="E188" s="1" t="s">
        <v>669</v>
      </c>
      <c r="F188">
        <v>4</v>
      </c>
      <c r="G188" s="1" t="s">
        <v>14</v>
      </c>
      <c r="H188">
        <v>240</v>
      </c>
      <c r="I188" s="2">
        <v>132</v>
      </c>
      <c r="K188" t="s">
        <v>14</v>
      </c>
    </row>
    <row r="189" spans="1:11" ht="30" x14ac:dyDescent="0.25">
      <c r="A189">
        <v>188</v>
      </c>
      <c r="B189" t="s">
        <v>410</v>
      </c>
      <c r="C189" s="1" t="s">
        <v>12</v>
      </c>
      <c r="D189" t="s">
        <v>167</v>
      </c>
      <c r="E189" s="1" t="s">
        <v>668</v>
      </c>
      <c r="F189">
        <v>5</v>
      </c>
      <c r="G189" s="1" t="s">
        <v>14</v>
      </c>
      <c r="H189">
        <v>272</v>
      </c>
      <c r="I189" s="2">
        <v>149.6</v>
      </c>
      <c r="K189" t="s">
        <v>14</v>
      </c>
    </row>
    <row r="190" spans="1:11" ht="30" x14ac:dyDescent="0.25">
      <c r="A190">
        <v>189</v>
      </c>
      <c r="B190" t="s">
        <v>411</v>
      </c>
      <c r="C190" s="1" t="s">
        <v>12</v>
      </c>
      <c r="D190" t="s">
        <v>412</v>
      </c>
      <c r="E190" s="1" t="s">
        <v>667</v>
      </c>
      <c r="F190">
        <v>5</v>
      </c>
      <c r="G190" s="1" t="s">
        <v>14</v>
      </c>
      <c r="H190">
        <v>282</v>
      </c>
      <c r="I190" s="2">
        <v>155.1</v>
      </c>
      <c r="K190" t="s">
        <v>14</v>
      </c>
    </row>
    <row r="191" spans="1:11" ht="30" x14ac:dyDescent="0.25">
      <c r="A191">
        <v>190</v>
      </c>
      <c r="B191" t="s">
        <v>413</v>
      </c>
      <c r="C191" s="1" t="s">
        <v>12</v>
      </c>
      <c r="D191" t="s">
        <v>414</v>
      </c>
      <c r="E191" s="1" t="s">
        <v>666</v>
      </c>
      <c r="F191">
        <v>5</v>
      </c>
      <c r="G191" s="1" t="s">
        <v>14</v>
      </c>
      <c r="H191">
        <v>245</v>
      </c>
      <c r="I191" s="2">
        <v>134.75</v>
      </c>
      <c r="K191" t="s">
        <v>14</v>
      </c>
    </row>
    <row r="192" spans="1:11" ht="30" x14ac:dyDescent="0.25">
      <c r="A192">
        <v>191</v>
      </c>
      <c r="B192" t="s">
        <v>415</v>
      </c>
      <c r="C192" s="1" t="s">
        <v>12</v>
      </c>
      <c r="D192" t="s">
        <v>416</v>
      </c>
      <c r="E192" s="1" t="s">
        <v>665</v>
      </c>
      <c r="F192">
        <v>5</v>
      </c>
      <c r="G192" s="1" t="s">
        <v>14</v>
      </c>
      <c r="H192">
        <v>239</v>
      </c>
      <c r="I192" s="2">
        <v>131.44999999999999</v>
      </c>
      <c r="K192" t="s">
        <v>14</v>
      </c>
    </row>
    <row r="193" spans="1:11" ht="30" x14ac:dyDescent="0.25">
      <c r="A193">
        <v>192</v>
      </c>
      <c r="B193" t="s">
        <v>417</v>
      </c>
      <c r="C193" s="1" t="s">
        <v>12</v>
      </c>
      <c r="D193" t="s">
        <v>418</v>
      </c>
      <c r="E193" s="1" t="s">
        <v>634</v>
      </c>
      <c r="F193">
        <v>5</v>
      </c>
      <c r="G193" s="1" t="s">
        <v>14</v>
      </c>
      <c r="H193">
        <v>275</v>
      </c>
      <c r="I193" s="2">
        <v>151.25</v>
      </c>
      <c r="K193" t="s">
        <v>14</v>
      </c>
    </row>
    <row r="194" spans="1:11" ht="30" x14ac:dyDescent="0.25">
      <c r="A194">
        <v>193</v>
      </c>
      <c r="B194" t="s">
        <v>419</v>
      </c>
      <c r="C194" s="1" t="s">
        <v>12</v>
      </c>
      <c r="D194" t="s">
        <v>420</v>
      </c>
      <c r="E194" s="1" t="s">
        <v>597</v>
      </c>
      <c r="F194">
        <v>5</v>
      </c>
      <c r="G194" s="1" t="s">
        <v>14</v>
      </c>
      <c r="H194">
        <v>240</v>
      </c>
      <c r="I194" s="2">
        <v>132</v>
      </c>
      <c r="K194" t="s">
        <v>14</v>
      </c>
    </row>
    <row r="195" spans="1:11" ht="30" x14ac:dyDescent="0.25">
      <c r="A195">
        <v>194</v>
      </c>
      <c r="B195" t="s">
        <v>421</v>
      </c>
      <c r="C195" s="1" t="s">
        <v>12</v>
      </c>
      <c r="D195" t="s">
        <v>422</v>
      </c>
      <c r="E195" s="1" t="s">
        <v>579</v>
      </c>
      <c r="F195">
        <v>5</v>
      </c>
      <c r="G195" s="1" t="s">
        <v>14</v>
      </c>
      <c r="H195">
        <v>229</v>
      </c>
      <c r="I195" s="2">
        <v>125.95</v>
      </c>
      <c r="K195" t="s">
        <v>14</v>
      </c>
    </row>
    <row r="196" spans="1:11" ht="30" x14ac:dyDescent="0.25">
      <c r="A196">
        <v>195</v>
      </c>
      <c r="B196" t="s">
        <v>423</v>
      </c>
      <c r="C196" s="1" t="s">
        <v>12</v>
      </c>
      <c r="D196" t="s">
        <v>424</v>
      </c>
      <c r="E196" s="1" t="s">
        <v>649</v>
      </c>
      <c r="F196">
        <v>5</v>
      </c>
      <c r="G196" s="1" t="s">
        <v>14</v>
      </c>
      <c r="H196">
        <v>246</v>
      </c>
      <c r="I196" s="2">
        <v>135.30000000000001</v>
      </c>
      <c r="K196" t="s">
        <v>14</v>
      </c>
    </row>
    <row r="197" spans="1:11" ht="45" x14ac:dyDescent="0.25">
      <c r="A197">
        <v>196</v>
      </c>
      <c r="B197" t="s">
        <v>425</v>
      </c>
      <c r="C197" s="1" t="s">
        <v>34</v>
      </c>
      <c r="D197" t="s">
        <v>426</v>
      </c>
      <c r="E197" s="1" t="s">
        <v>664</v>
      </c>
      <c r="F197">
        <v>3</v>
      </c>
      <c r="G197" s="1" t="s">
        <v>14</v>
      </c>
      <c r="H197">
        <v>92</v>
      </c>
      <c r="I197" s="2">
        <f t="shared" ref="I197:I201" si="14">H197*3.1</f>
        <v>285.2</v>
      </c>
      <c r="K197" t="s">
        <v>14</v>
      </c>
    </row>
    <row r="198" spans="1:11" ht="45" x14ac:dyDescent="0.25">
      <c r="A198">
        <v>197</v>
      </c>
      <c r="B198" t="s">
        <v>427</v>
      </c>
      <c r="C198" s="1" t="s">
        <v>34</v>
      </c>
      <c r="D198" t="s">
        <v>428</v>
      </c>
      <c r="E198" s="1" t="s">
        <v>556</v>
      </c>
      <c r="F198">
        <v>3</v>
      </c>
      <c r="G198" s="1" t="s">
        <v>14</v>
      </c>
      <c r="H198">
        <v>83</v>
      </c>
      <c r="I198" s="2">
        <f t="shared" si="14"/>
        <v>257.3</v>
      </c>
      <c r="K198" t="s">
        <v>14</v>
      </c>
    </row>
    <row r="199" spans="1:11" ht="45" x14ac:dyDescent="0.25">
      <c r="A199">
        <v>198</v>
      </c>
      <c r="B199" t="s">
        <v>429</v>
      </c>
      <c r="C199" s="1" t="s">
        <v>34</v>
      </c>
      <c r="D199" t="s">
        <v>430</v>
      </c>
      <c r="E199" s="1" t="s">
        <v>663</v>
      </c>
      <c r="F199">
        <v>4</v>
      </c>
      <c r="G199" s="1" t="s">
        <v>14</v>
      </c>
      <c r="H199">
        <v>68</v>
      </c>
      <c r="I199" s="2">
        <f t="shared" si="14"/>
        <v>210.8</v>
      </c>
      <c r="K199" t="s">
        <v>14</v>
      </c>
    </row>
    <row r="200" spans="1:11" ht="45" x14ac:dyDescent="0.25">
      <c r="A200">
        <v>199</v>
      </c>
      <c r="B200" t="s">
        <v>431</v>
      </c>
      <c r="C200" s="1" t="s">
        <v>34</v>
      </c>
      <c r="D200" t="s">
        <v>432</v>
      </c>
      <c r="E200" s="1" t="s">
        <v>579</v>
      </c>
      <c r="F200">
        <v>4</v>
      </c>
      <c r="G200" s="1" t="s">
        <v>14</v>
      </c>
      <c r="H200">
        <v>80</v>
      </c>
      <c r="I200" s="2">
        <f t="shared" si="14"/>
        <v>248</v>
      </c>
      <c r="K200" t="s">
        <v>14</v>
      </c>
    </row>
    <row r="201" spans="1:11" ht="45" x14ac:dyDescent="0.25">
      <c r="A201">
        <v>200</v>
      </c>
      <c r="B201" t="s">
        <v>433</v>
      </c>
      <c r="C201" s="1" t="s">
        <v>34</v>
      </c>
      <c r="D201" t="s">
        <v>434</v>
      </c>
      <c r="E201" s="1" t="s">
        <v>435</v>
      </c>
      <c r="F201">
        <v>4</v>
      </c>
      <c r="G201" s="1" t="s">
        <v>14</v>
      </c>
      <c r="H201">
        <v>63</v>
      </c>
      <c r="I201" s="2">
        <f t="shared" si="14"/>
        <v>195.3</v>
      </c>
      <c r="K201" t="s">
        <v>14</v>
      </c>
    </row>
    <row r="202" spans="1:11" ht="30" x14ac:dyDescent="0.25">
      <c r="A202">
        <v>201</v>
      </c>
      <c r="B202" t="s">
        <v>436</v>
      </c>
      <c r="C202" s="1" t="s">
        <v>45</v>
      </c>
      <c r="D202" t="s">
        <v>437</v>
      </c>
      <c r="E202" s="1" t="s">
        <v>662</v>
      </c>
      <c r="F202">
        <v>2</v>
      </c>
      <c r="G202" s="1" t="s">
        <v>14</v>
      </c>
      <c r="H202">
        <v>132</v>
      </c>
      <c r="I202" s="2">
        <f t="shared" ref="I202:I204" si="15">H202*2.61</f>
        <v>344.52</v>
      </c>
      <c r="K202" t="s">
        <v>14</v>
      </c>
    </row>
    <row r="203" spans="1:11" ht="30" x14ac:dyDescent="0.25">
      <c r="A203">
        <v>202</v>
      </c>
      <c r="B203" t="s">
        <v>438</v>
      </c>
      <c r="C203" s="1" t="s">
        <v>45</v>
      </c>
      <c r="D203" t="s">
        <v>439</v>
      </c>
      <c r="E203" s="1" t="s">
        <v>661</v>
      </c>
      <c r="F203">
        <v>2</v>
      </c>
      <c r="G203" s="1" t="s">
        <v>14</v>
      </c>
      <c r="H203">
        <v>142</v>
      </c>
      <c r="I203" s="2">
        <f t="shared" si="15"/>
        <v>370.62</v>
      </c>
      <c r="K203" t="s">
        <v>14</v>
      </c>
    </row>
    <row r="204" spans="1:11" ht="30" x14ac:dyDescent="0.25">
      <c r="A204">
        <v>203</v>
      </c>
      <c r="B204" t="s">
        <v>440</v>
      </c>
      <c r="C204" s="1" t="s">
        <v>45</v>
      </c>
      <c r="D204" t="s">
        <v>441</v>
      </c>
      <c r="E204" s="1" t="s">
        <v>442</v>
      </c>
      <c r="F204">
        <v>2</v>
      </c>
      <c r="G204" s="1" t="s">
        <v>14</v>
      </c>
      <c r="H204">
        <v>138</v>
      </c>
      <c r="I204" s="2">
        <f t="shared" si="15"/>
        <v>360.18</v>
      </c>
      <c r="K204" t="s">
        <v>14</v>
      </c>
    </row>
    <row r="205" spans="1:11" ht="30" x14ac:dyDescent="0.25">
      <c r="A205">
        <v>204</v>
      </c>
      <c r="B205" t="s">
        <v>443</v>
      </c>
      <c r="C205" s="1" t="s">
        <v>53</v>
      </c>
      <c r="D205" t="s">
        <v>444</v>
      </c>
      <c r="E205" s="1" t="s">
        <v>660</v>
      </c>
      <c r="F205">
        <v>3</v>
      </c>
      <c r="G205" s="1" t="s">
        <v>14</v>
      </c>
      <c r="H205">
        <v>1583</v>
      </c>
      <c r="I205" s="2">
        <v>3166</v>
      </c>
      <c r="K205" t="s">
        <v>14</v>
      </c>
    </row>
    <row r="206" spans="1:11" ht="45" x14ac:dyDescent="0.25">
      <c r="A206">
        <v>205</v>
      </c>
      <c r="B206" t="s">
        <v>445</v>
      </c>
      <c r="C206" s="1" t="s">
        <v>53</v>
      </c>
      <c r="D206" t="s">
        <v>446</v>
      </c>
      <c r="E206" s="1" t="s">
        <v>559</v>
      </c>
      <c r="F206">
        <v>3</v>
      </c>
      <c r="G206" s="1" t="s">
        <v>14</v>
      </c>
      <c r="H206">
        <v>1133</v>
      </c>
      <c r="I206" s="2">
        <v>2266</v>
      </c>
      <c r="K206" t="s">
        <v>14</v>
      </c>
    </row>
    <row r="207" spans="1:11" ht="30" x14ac:dyDescent="0.25">
      <c r="A207">
        <v>206</v>
      </c>
      <c r="B207" t="s">
        <v>447</v>
      </c>
      <c r="C207" s="1" t="s">
        <v>53</v>
      </c>
      <c r="D207" t="s">
        <v>448</v>
      </c>
      <c r="E207" s="1" t="s">
        <v>659</v>
      </c>
      <c r="F207">
        <v>3</v>
      </c>
      <c r="G207" s="1" t="s">
        <v>14</v>
      </c>
      <c r="H207">
        <v>1326</v>
      </c>
      <c r="I207" s="2">
        <v>2652</v>
      </c>
      <c r="K207" t="s">
        <v>14</v>
      </c>
    </row>
    <row r="208" spans="1:11" ht="30" x14ac:dyDescent="0.25">
      <c r="A208">
        <v>207</v>
      </c>
      <c r="B208" t="s">
        <v>449</v>
      </c>
      <c r="C208" s="1" t="s">
        <v>53</v>
      </c>
      <c r="D208" t="s">
        <v>450</v>
      </c>
      <c r="E208" s="1" t="s">
        <v>659</v>
      </c>
      <c r="F208">
        <v>3</v>
      </c>
      <c r="G208" s="1" t="s">
        <v>14</v>
      </c>
      <c r="H208">
        <v>1261</v>
      </c>
      <c r="I208" s="2">
        <v>2522</v>
      </c>
      <c r="K208" t="s">
        <v>14</v>
      </c>
    </row>
    <row r="209" spans="1:11" ht="30" x14ac:dyDescent="0.25">
      <c r="A209">
        <v>208</v>
      </c>
      <c r="B209" t="s">
        <v>451</v>
      </c>
      <c r="C209" s="1" t="s">
        <v>53</v>
      </c>
      <c r="D209" t="s">
        <v>240</v>
      </c>
      <c r="E209" s="1" t="s">
        <v>639</v>
      </c>
      <c r="F209">
        <v>4</v>
      </c>
      <c r="G209" s="1" t="s">
        <v>14</v>
      </c>
      <c r="H209">
        <v>1455</v>
      </c>
      <c r="I209" s="2">
        <v>2910</v>
      </c>
      <c r="K209" t="s">
        <v>14</v>
      </c>
    </row>
    <row r="210" spans="1:11" ht="30" x14ac:dyDescent="0.25">
      <c r="A210">
        <v>209</v>
      </c>
      <c r="B210" t="s">
        <v>452</v>
      </c>
      <c r="C210" s="1" t="s">
        <v>53</v>
      </c>
      <c r="D210" t="s">
        <v>453</v>
      </c>
      <c r="E210" s="1" t="s">
        <v>658</v>
      </c>
      <c r="F210">
        <v>4</v>
      </c>
      <c r="G210" s="1" t="s">
        <v>14</v>
      </c>
      <c r="H210">
        <v>1181</v>
      </c>
      <c r="I210" s="2">
        <v>2362</v>
      </c>
      <c r="K210" t="s">
        <v>14</v>
      </c>
    </row>
    <row r="211" spans="1:11" ht="30" x14ac:dyDescent="0.25">
      <c r="A211">
        <v>210</v>
      </c>
      <c r="B211" t="s">
        <v>454</v>
      </c>
      <c r="C211" s="1" t="s">
        <v>12</v>
      </c>
      <c r="D211" t="s">
        <v>455</v>
      </c>
      <c r="E211" s="1" t="s">
        <v>657</v>
      </c>
      <c r="F211">
        <v>6</v>
      </c>
      <c r="G211" s="1" t="s">
        <v>14</v>
      </c>
      <c r="H211">
        <v>233</v>
      </c>
      <c r="I211" s="2">
        <v>128.15</v>
      </c>
      <c r="K211" t="s">
        <v>14</v>
      </c>
    </row>
    <row r="212" spans="1:11" ht="45" x14ac:dyDescent="0.25">
      <c r="A212">
        <v>211</v>
      </c>
      <c r="B212" t="s">
        <v>456</v>
      </c>
      <c r="C212" s="1" t="s">
        <v>12</v>
      </c>
      <c r="D212" t="s">
        <v>457</v>
      </c>
      <c r="E212" s="1" t="s">
        <v>656</v>
      </c>
      <c r="F212">
        <v>6</v>
      </c>
      <c r="G212" s="1" t="s">
        <v>14</v>
      </c>
      <c r="H212">
        <v>251</v>
      </c>
      <c r="I212" s="2">
        <v>138.05000000000001</v>
      </c>
      <c r="K212" t="s">
        <v>14</v>
      </c>
    </row>
    <row r="213" spans="1:11" ht="30" x14ac:dyDescent="0.25">
      <c r="A213">
        <v>212</v>
      </c>
      <c r="B213" t="s">
        <v>458</v>
      </c>
      <c r="C213" s="1" t="s">
        <v>12</v>
      </c>
      <c r="D213" t="s">
        <v>459</v>
      </c>
      <c r="E213" s="1" t="s">
        <v>655</v>
      </c>
      <c r="F213">
        <v>6</v>
      </c>
      <c r="G213" s="1" t="s">
        <v>14</v>
      </c>
      <c r="H213">
        <v>278</v>
      </c>
      <c r="I213" s="2">
        <v>152.9</v>
      </c>
      <c r="K213" t="s">
        <v>14</v>
      </c>
    </row>
    <row r="214" spans="1:11" ht="30" x14ac:dyDescent="0.25">
      <c r="A214">
        <v>213</v>
      </c>
      <c r="B214" t="s">
        <v>460</v>
      </c>
      <c r="C214" s="1" t="s">
        <v>12</v>
      </c>
      <c r="D214" t="s">
        <v>461</v>
      </c>
      <c r="E214" s="1" t="s">
        <v>654</v>
      </c>
      <c r="F214">
        <v>6</v>
      </c>
      <c r="G214" s="1" t="s">
        <v>14</v>
      </c>
      <c r="H214">
        <v>227</v>
      </c>
      <c r="I214" s="2">
        <v>124.85</v>
      </c>
      <c r="K214" t="s">
        <v>14</v>
      </c>
    </row>
    <row r="215" spans="1:11" ht="30" x14ac:dyDescent="0.25">
      <c r="A215">
        <v>214</v>
      </c>
      <c r="B215" t="s">
        <v>462</v>
      </c>
      <c r="C215" s="1" t="s">
        <v>12</v>
      </c>
      <c r="D215" t="s">
        <v>463</v>
      </c>
      <c r="E215" s="1" t="s">
        <v>653</v>
      </c>
      <c r="F215">
        <v>6</v>
      </c>
      <c r="G215" s="1" t="s">
        <v>14</v>
      </c>
      <c r="H215">
        <v>270</v>
      </c>
      <c r="I215" s="2">
        <v>148.5</v>
      </c>
      <c r="K215" t="s">
        <v>14</v>
      </c>
    </row>
    <row r="216" spans="1:11" ht="30" x14ac:dyDescent="0.25">
      <c r="A216">
        <v>215</v>
      </c>
      <c r="B216" t="s">
        <v>283</v>
      </c>
      <c r="C216" s="1" t="s">
        <v>12</v>
      </c>
      <c r="D216" t="s">
        <v>464</v>
      </c>
      <c r="E216" s="1" t="s">
        <v>652</v>
      </c>
      <c r="F216">
        <v>6</v>
      </c>
      <c r="G216" s="1" t="s">
        <v>14</v>
      </c>
      <c r="H216">
        <v>260</v>
      </c>
      <c r="I216" s="2">
        <v>143</v>
      </c>
      <c r="K216" t="s">
        <v>14</v>
      </c>
    </row>
    <row r="217" spans="1:11" ht="30" x14ac:dyDescent="0.25">
      <c r="A217">
        <v>216</v>
      </c>
      <c r="B217" t="s">
        <v>465</v>
      </c>
      <c r="C217" s="1" t="s">
        <v>12</v>
      </c>
      <c r="D217" t="s">
        <v>466</v>
      </c>
      <c r="E217" s="1" t="s">
        <v>575</v>
      </c>
      <c r="F217">
        <v>6</v>
      </c>
      <c r="G217" s="1" t="s">
        <v>14</v>
      </c>
      <c r="H217">
        <v>245</v>
      </c>
      <c r="I217" s="2">
        <v>134.75</v>
      </c>
      <c r="K217" t="s">
        <v>14</v>
      </c>
    </row>
    <row r="218" spans="1:11" ht="30" x14ac:dyDescent="0.25">
      <c r="A218">
        <v>217</v>
      </c>
      <c r="B218" t="s">
        <v>467</v>
      </c>
      <c r="C218" s="1" t="s">
        <v>12</v>
      </c>
      <c r="D218" t="s">
        <v>468</v>
      </c>
      <c r="E218" s="1" t="s">
        <v>651</v>
      </c>
      <c r="F218">
        <v>6</v>
      </c>
      <c r="G218" s="1" t="s">
        <v>14</v>
      </c>
      <c r="H218">
        <v>281</v>
      </c>
      <c r="I218" s="2">
        <v>154.55000000000001</v>
      </c>
      <c r="K218" t="s">
        <v>14</v>
      </c>
    </row>
    <row r="219" spans="1:11" ht="30" x14ac:dyDescent="0.25">
      <c r="A219">
        <v>218</v>
      </c>
      <c r="B219" t="s">
        <v>469</v>
      </c>
      <c r="C219" s="1" t="s">
        <v>12</v>
      </c>
      <c r="D219" t="s">
        <v>470</v>
      </c>
      <c r="E219" s="1" t="s">
        <v>650</v>
      </c>
      <c r="F219">
        <v>6</v>
      </c>
      <c r="G219" s="1" t="s">
        <v>14</v>
      </c>
      <c r="H219">
        <v>244</v>
      </c>
      <c r="I219" s="2">
        <v>134.19999999999999</v>
      </c>
      <c r="K219" t="s">
        <v>14</v>
      </c>
    </row>
    <row r="220" spans="1:11" ht="30" x14ac:dyDescent="0.25">
      <c r="A220">
        <v>219</v>
      </c>
      <c r="B220" t="s">
        <v>471</v>
      </c>
      <c r="C220" s="1" t="s">
        <v>12</v>
      </c>
      <c r="D220" t="s">
        <v>472</v>
      </c>
      <c r="E220" s="1" t="s">
        <v>545</v>
      </c>
      <c r="F220">
        <v>8</v>
      </c>
      <c r="G220" s="1" t="s">
        <v>14</v>
      </c>
      <c r="H220">
        <v>273</v>
      </c>
      <c r="I220" s="2">
        <v>150.15</v>
      </c>
      <c r="K220" t="s">
        <v>14</v>
      </c>
    </row>
    <row r="221" spans="1:11" ht="45" x14ac:dyDescent="0.25">
      <c r="A221">
        <v>220</v>
      </c>
      <c r="B221" t="s">
        <v>473</v>
      </c>
      <c r="C221" s="1" t="s">
        <v>34</v>
      </c>
      <c r="D221" t="s">
        <v>474</v>
      </c>
      <c r="E221" s="1" t="s">
        <v>649</v>
      </c>
      <c r="F221">
        <v>4</v>
      </c>
      <c r="G221" s="1" t="s">
        <v>14</v>
      </c>
      <c r="H221">
        <v>78</v>
      </c>
      <c r="I221" s="2">
        <f t="shared" ref="I221:I225" si="16">H221*3.1</f>
        <v>241.8</v>
      </c>
      <c r="K221" t="s">
        <v>14</v>
      </c>
    </row>
    <row r="222" spans="1:11" ht="45" x14ac:dyDescent="0.25">
      <c r="A222">
        <v>221</v>
      </c>
      <c r="B222" t="s">
        <v>475</v>
      </c>
      <c r="C222" s="1" t="s">
        <v>34</v>
      </c>
      <c r="D222" t="s">
        <v>476</v>
      </c>
      <c r="E222" s="1" t="s">
        <v>648</v>
      </c>
      <c r="F222">
        <v>5</v>
      </c>
      <c r="G222" s="1" t="s">
        <v>14</v>
      </c>
      <c r="H222">
        <v>59</v>
      </c>
      <c r="I222" s="2">
        <f t="shared" si="16"/>
        <v>182.9</v>
      </c>
      <c r="K222" t="s">
        <v>14</v>
      </c>
    </row>
    <row r="223" spans="1:11" ht="45" x14ac:dyDescent="0.25">
      <c r="A223">
        <v>222</v>
      </c>
      <c r="B223" t="s">
        <v>477</v>
      </c>
      <c r="C223" s="1" t="s">
        <v>34</v>
      </c>
      <c r="D223" t="s">
        <v>478</v>
      </c>
      <c r="E223" s="1" t="s">
        <v>647</v>
      </c>
      <c r="F223">
        <v>5</v>
      </c>
      <c r="G223" s="1" t="s">
        <v>14</v>
      </c>
      <c r="H223">
        <v>72</v>
      </c>
      <c r="I223" s="2">
        <f t="shared" si="16"/>
        <v>223.20000000000002</v>
      </c>
      <c r="K223" t="s">
        <v>14</v>
      </c>
    </row>
    <row r="224" spans="1:11" ht="45" x14ac:dyDescent="0.25">
      <c r="A224">
        <v>223</v>
      </c>
      <c r="B224" t="s">
        <v>479</v>
      </c>
      <c r="C224" s="1" t="s">
        <v>34</v>
      </c>
      <c r="D224" t="s">
        <v>480</v>
      </c>
      <c r="E224" s="1" t="s">
        <v>646</v>
      </c>
      <c r="F224">
        <v>5</v>
      </c>
      <c r="G224" s="1" t="s">
        <v>14</v>
      </c>
      <c r="H224">
        <v>86</v>
      </c>
      <c r="I224" s="2">
        <f t="shared" si="16"/>
        <v>266.60000000000002</v>
      </c>
      <c r="K224" t="s">
        <v>14</v>
      </c>
    </row>
    <row r="225" spans="1:11" ht="45" x14ac:dyDescent="0.25">
      <c r="A225">
        <v>224</v>
      </c>
      <c r="B225" t="s">
        <v>481</v>
      </c>
      <c r="C225" s="1" t="s">
        <v>34</v>
      </c>
      <c r="D225" t="s">
        <v>482</v>
      </c>
      <c r="E225" s="1" t="s">
        <v>645</v>
      </c>
      <c r="F225">
        <v>5</v>
      </c>
      <c r="G225" s="1" t="s">
        <v>14</v>
      </c>
      <c r="H225">
        <v>106</v>
      </c>
      <c r="I225" s="2">
        <f t="shared" si="16"/>
        <v>328.6</v>
      </c>
      <c r="K225" t="s">
        <v>14</v>
      </c>
    </row>
    <row r="226" spans="1:11" ht="30" x14ac:dyDescent="0.25">
      <c r="A226">
        <v>225</v>
      </c>
      <c r="B226" t="s">
        <v>483</v>
      </c>
      <c r="C226" s="1" t="s">
        <v>45</v>
      </c>
      <c r="D226" t="s">
        <v>18</v>
      </c>
      <c r="E226" s="1" t="s">
        <v>644</v>
      </c>
      <c r="F226">
        <v>3</v>
      </c>
      <c r="G226" s="1" t="s">
        <v>14</v>
      </c>
      <c r="H226">
        <v>117</v>
      </c>
      <c r="I226" s="2">
        <f t="shared" ref="I226:I229" si="17">H226*2.61</f>
        <v>305.37</v>
      </c>
      <c r="K226" t="s">
        <v>14</v>
      </c>
    </row>
    <row r="227" spans="1:11" ht="30" x14ac:dyDescent="0.25">
      <c r="A227">
        <v>226</v>
      </c>
      <c r="B227" t="s">
        <v>484</v>
      </c>
      <c r="C227" s="1" t="s">
        <v>45</v>
      </c>
      <c r="D227" t="s">
        <v>28</v>
      </c>
      <c r="E227" s="1" t="s">
        <v>643</v>
      </c>
      <c r="F227">
        <v>4</v>
      </c>
      <c r="G227" s="1" t="s">
        <v>14</v>
      </c>
      <c r="H227">
        <v>138</v>
      </c>
      <c r="I227" s="2">
        <f t="shared" si="17"/>
        <v>360.18</v>
      </c>
      <c r="K227" t="s">
        <v>14</v>
      </c>
    </row>
    <row r="228" spans="1:11" ht="30" x14ac:dyDescent="0.25">
      <c r="A228">
        <v>227</v>
      </c>
      <c r="B228" t="s">
        <v>485</v>
      </c>
      <c r="C228" s="1" t="s">
        <v>45</v>
      </c>
      <c r="D228" t="s">
        <v>133</v>
      </c>
      <c r="E228" s="1" t="s">
        <v>642</v>
      </c>
      <c r="F228">
        <v>4</v>
      </c>
      <c r="G228" s="1" t="s">
        <v>14</v>
      </c>
      <c r="H228">
        <v>131</v>
      </c>
      <c r="I228" s="2">
        <f t="shared" si="17"/>
        <v>341.90999999999997</v>
      </c>
      <c r="K228" t="s">
        <v>14</v>
      </c>
    </row>
    <row r="229" spans="1:11" ht="30" x14ac:dyDescent="0.25">
      <c r="A229">
        <v>228</v>
      </c>
      <c r="B229" t="s">
        <v>486</v>
      </c>
      <c r="C229" s="1" t="s">
        <v>45</v>
      </c>
      <c r="D229" t="s">
        <v>487</v>
      </c>
      <c r="E229" s="1" t="s">
        <v>617</v>
      </c>
      <c r="F229">
        <v>6</v>
      </c>
      <c r="G229" s="1" t="s">
        <v>14</v>
      </c>
      <c r="H229">
        <v>129</v>
      </c>
      <c r="I229" s="2">
        <f t="shared" si="17"/>
        <v>336.69</v>
      </c>
      <c r="K229" t="s">
        <v>14</v>
      </c>
    </row>
    <row r="230" spans="1:11" ht="30" x14ac:dyDescent="0.25">
      <c r="A230">
        <v>229</v>
      </c>
      <c r="B230" t="s">
        <v>488</v>
      </c>
      <c r="C230" s="1" t="s">
        <v>53</v>
      </c>
      <c r="D230" t="s">
        <v>489</v>
      </c>
      <c r="E230" s="1" t="s">
        <v>561</v>
      </c>
      <c r="F230">
        <v>4</v>
      </c>
      <c r="G230" s="1" t="s">
        <v>14</v>
      </c>
      <c r="H230">
        <v>1535</v>
      </c>
      <c r="I230" s="2">
        <v>3070</v>
      </c>
      <c r="K230" t="s">
        <v>14</v>
      </c>
    </row>
    <row r="231" spans="1:11" ht="30" x14ac:dyDescent="0.25">
      <c r="A231">
        <v>230</v>
      </c>
      <c r="B231" t="s">
        <v>490</v>
      </c>
      <c r="C231" s="1" t="s">
        <v>53</v>
      </c>
      <c r="D231" t="s">
        <v>491</v>
      </c>
      <c r="E231" s="1" t="s">
        <v>641</v>
      </c>
      <c r="F231">
        <v>4</v>
      </c>
      <c r="G231" s="1" t="s">
        <v>14</v>
      </c>
      <c r="H231">
        <v>1308</v>
      </c>
      <c r="I231" s="2">
        <v>2616</v>
      </c>
      <c r="K231" t="s">
        <v>14</v>
      </c>
    </row>
    <row r="232" spans="1:11" ht="30" x14ac:dyDescent="0.25">
      <c r="A232">
        <v>231</v>
      </c>
      <c r="B232" t="s">
        <v>492</v>
      </c>
      <c r="C232" s="1" t="s">
        <v>53</v>
      </c>
      <c r="D232" t="s">
        <v>493</v>
      </c>
      <c r="E232" s="1" t="s">
        <v>587</v>
      </c>
      <c r="F232">
        <v>4</v>
      </c>
      <c r="G232" s="1" t="s">
        <v>14</v>
      </c>
      <c r="H232">
        <v>1393</v>
      </c>
      <c r="I232" s="2">
        <v>2786</v>
      </c>
      <c r="K232" t="s">
        <v>14</v>
      </c>
    </row>
    <row r="233" spans="1:11" ht="45" x14ac:dyDescent="0.25">
      <c r="A233">
        <v>232</v>
      </c>
      <c r="B233" t="s">
        <v>494</v>
      </c>
      <c r="C233" s="1" t="s">
        <v>53</v>
      </c>
      <c r="D233" t="s">
        <v>495</v>
      </c>
      <c r="E233" s="1" t="s">
        <v>640</v>
      </c>
      <c r="F233">
        <v>4</v>
      </c>
      <c r="G233" s="1" t="s">
        <v>14</v>
      </c>
      <c r="H233">
        <v>1345</v>
      </c>
      <c r="I233" s="2">
        <v>2690</v>
      </c>
      <c r="K233" t="s">
        <v>14</v>
      </c>
    </row>
    <row r="234" spans="1:11" ht="30" x14ac:dyDescent="0.25">
      <c r="A234">
        <v>233</v>
      </c>
      <c r="B234" t="s">
        <v>496</v>
      </c>
      <c r="C234" s="1" t="s">
        <v>53</v>
      </c>
      <c r="D234" t="s">
        <v>497</v>
      </c>
      <c r="E234" s="1" t="s">
        <v>545</v>
      </c>
      <c r="F234">
        <v>5</v>
      </c>
      <c r="G234" s="1" t="s">
        <v>14</v>
      </c>
      <c r="H234">
        <v>1232</v>
      </c>
      <c r="I234" s="2">
        <v>2464</v>
      </c>
      <c r="K234" t="s">
        <v>14</v>
      </c>
    </row>
    <row r="235" spans="1:11" ht="30" x14ac:dyDescent="0.25">
      <c r="A235">
        <v>234</v>
      </c>
      <c r="B235" t="s">
        <v>498</v>
      </c>
      <c r="C235" s="1" t="s">
        <v>53</v>
      </c>
      <c r="D235" t="s">
        <v>499</v>
      </c>
      <c r="E235" s="1" t="s">
        <v>639</v>
      </c>
      <c r="F235">
        <v>5</v>
      </c>
      <c r="G235" s="1" t="s">
        <v>14</v>
      </c>
      <c r="H235">
        <v>1457</v>
      </c>
      <c r="I235" s="2">
        <v>2914</v>
      </c>
      <c r="K235" t="s">
        <v>14</v>
      </c>
    </row>
    <row r="236" spans="1:11" ht="30" x14ac:dyDescent="0.25">
      <c r="A236">
        <v>235</v>
      </c>
      <c r="B236" t="s">
        <v>500</v>
      </c>
      <c r="C236" s="1" t="s">
        <v>12</v>
      </c>
      <c r="D236" t="s">
        <v>501</v>
      </c>
      <c r="E236" s="1" t="s">
        <v>638</v>
      </c>
      <c r="F236">
        <v>8</v>
      </c>
      <c r="G236" s="1" t="s">
        <v>14</v>
      </c>
      <c r="H236">
        <v>276</v>
      </c>
      <c r="I236" s="2">
        <v>151.80000000000001</v>
      </c>
      <c r="K236" t="s">
        <v>14</v>
      </c>
    </row>
    <row r="237" spans="1:11" ht="30" x14ac:dyDescent="0.25">
      <c r="A237">
        <v>236</v>
      </c>
      <c r="B237" t="s">
        <v>502</v>
      </c>
      <c r="C237" s="1" t="s">
        <v>12</v>
      </c>
      <c r="D237" t="s">
        <v>503</v>
      </c>
      <c r="E237" s="1" t="s">
        <v>637</v>
      </c>
      <c r="F237">
        <v>8</v>
      </c>
      <c r="G237" s="1" t="s">
        <v>14</v>
      </c>
      <c r="H237">
        <v>270</v>
      </c>
      <c r="I237" s="2">
        <v>148.5</v>
      </c>
      <c r="K237" t="s">
        <v>14</v>
      </c>
    </row>
    <row r="238" spans="1:11" ht="30" x14ac:dyDescent="0.25">
      <c r="A238">
        <v>237</v>
      </c>
      <c r="B238" t="s">
        <v>504</v>
      </c>
      <c r="C238" s="1" t="s">
        <v>12</v>
      </c>
      <c r="D238" t="s">
        <v>505</v>
      </c>
      <c r="E238" s="1" t="s">
        <v>636</v>
      </c>
      <c r="F238">
        <v>8</v>
      </c>
      <c r="G238" s="1" t="s">
        <v>14</v>
      </c>
      <c r="H238">
        <v>236</v>
      </c>
      <c r="I238" s="2">
        <v>129.80000000000001</v>
      </c>
      <c r="K238" t="s">
        <v>14</v>
      </c>
    </row>
    <row r="239" spans="1:11" ht="30" x14ac:dyDescent="0.25">
      <c r="A239">
        <v>238</v>
      </c>
      <c r="B239" t="s">
        <v>506</v>
      </c>
      <c r="C239" s="1" t="s">
        <v>12</v>
      </c>
      <c r="D239" t="s">
        <v>507</v>
      </c>
      <c r="E239" s="1" t="s">
        <v>635</v>
      </c>
      <c r="F239">
        <v>8</v>
      </c>
      <c r="G239" s="1" t="s">
        <v>14</v>
      </c>
      <c r="H239">
        <v>235</v>
      </c>
      <c r="I239" s="2">
        <v>129.25</v>
      </c>
      <c r="K239" t="s">
        <v>14</v>
      </c>
    </row>
    <row r="240" spans="1:11" ht="30" x14ac:dyDescent="0.25">
      <c r="A240">
        <v>239</v>
      </c>
      <c r="B240" t="s">
        <v>508</v>
      </c>
      <c r="C240" s="1" t="s">
        <v>12</v>
      </c>
      <c r="D240" t="s">
        <v>509</v>
      </c>
      <c r="E240" s="1" t="s">
        <v>634</v>
      </c>
      <c r="F240">
        <v>8</v>
      </c>
      <c r="G240" s="1" t="s">
        <v>14</v>
      </c>
      <c r="H240">
        <v>271</v>
      </c>
      <c r="I240" s="2">
        <v>149.05000000000001</v>
      </c>
      <c r="K240" t="s">
        <v>14</v>
      </c>
    </row>
    <row r="241" spans="1:11" ht="30" x14ac:dyDescent="0.25">
      <c r="A241">
        <v>240</v>
      </c>
      <c r="B241" t="s">
        <v>510</v>
      </c>
      <c r="C241" s="1" t="s">
        <v>12</v>
      </c>
      <c r="D241" t="s">
        <v>511</v>
      </c>
      <c r="E241" s="1" t="s">
        <v>633</v>
      </c>
      <c r="F241">
        <v>8</v>
      </c>
      <c r="G241" s="1" t="s">
        <v>14</v>
      </c>
      <c r="H241">
        <v>261</v>
      </c>
      <c r="I241" s="2">
        <v>143.55000000000001</v>
      </c>
      <c r="K241" t="s">
        <v>14</v>
      </c>
    </row>
    <row r="242" spans="1:11" ht="30" x14ac:dyDescent="0.25">
      <c r="A242">
        <v>241</v>
      </c>
      <c r="B242" t="s">
        <v>512</v>
      </c>
      <c r="C242" s="1" t="s">
        <v>12</v>
      </c>
      <c r="D242" t="s">
        <v>390</v>
      </c>
      <c r="E242" s="1" t="s">
        <v>632</v>
      </c>
      <c r="F242">
        <v>9</v>
      </c>
      <c r="G242" s="1" t="s">
        <v>14</v>
      </c>
      <c r="H242">
        <v>254</v>
      </c>
      <c r="I242" s="2">
        <v>139.69999999999999</v>
      </c>
      <c r="K242" t="s">
        <v>14</v>
      </c>
    </row>
    <row r="243" spans="1:11" ht="30" x14ac:dyDescent="0.25">
      <c r="A243">
        <v>242</v>
      </c>
      <c r="B243" t="s">
        <v>513</v>
      </c>
      <c r="C243" s="1" t="s">
        <v>12</v>
      </c>
      <c r="D243" t="s">
        <v>514</v>
      </c>
      <c r="E243" s="1" t="s">
        <v>631</v>
      </c>
      <c r="F243">
        <v>9</v>
      </c>
      <c r="G243" s="1" t="s">
        <v>14</v>
      </c>
      <c r="H243">
        <v>237</v>
      </c>
      <c r="I243" s="2">
        <v>130.35</v>
      </c>
      <c r="K243" t="s">
        <v>14</v>
      </c>
    </row>
    <row r="244" spans="1:11" ht="30" x14ac:dyDescent="0.25">
      <c r="A244">
        <v>243</v>
      </c>
      <c r="B244" t="s">
        <v>515</v>
      </c>
      <c r="C244" s="1" t="s">
        <v>12</v>
      </c>
      <c r="D244" t="s">
        <v>441</v>
      </c>
      <c r="E244" s="1" t="s">
        <v>630</v>
      </c>
      <c r="F244">
        <v>9</v>
      </c>
      <c r="G244" s="1" t="s">
        <v>14</v>
      </c>
      <c r="H244">
        <v>246</v>
      </c>
      <c r="I244" s="2">
        <v>135.30000000000001</v>
      </c>
      <c r="K244" t="s">
        <v>14</v>
      </c>
    </row>
    <row r="245" spans="1:11" ht="45" x14ac:dyDescent="0.25">
      <c r="A245">
        <v>244</v>
      </c>
      <c r="B245" t="s">
        <v>516</v>
      </c>
      <c r="C245" s="1" t="s">
        <v>34</v>
      </c>
      <c r="D245" t="s">
        <v>517</v>
      </c>
      <c r="E245" s="1" t="s">
        <v>629</v>
      </c>
      <c r="F245">
        <v>5</v>
      </c>
      <c r="G245" s="1" t="s">
        <v>14</v>
      </c>
      <c r="H245">
        <v>94</v>
      </c>
      <c r="I245" s="2">
        <f t="shared" ref="I245:I250" si="18">H245*3.1</f>
        <v>291.40000000000003</v>
      </c>
      <c r="K245" t="s">
        <v>14</v>
      </c>
    </row>
    <row r="246" spans="1:11" ht="45" x14ac:dyDescent="0.25">
      <c r="A246">
        <v>245</v>
      </c>
      <c r="B246" t="s">
        <v>518</v>
      </c>
      <c r="C246" s="1" t="s">
        <v>34</v>
      </c>
      <c r="D246" t="s">
        <v>519</v>
      </c>
      <c r="E246" s="1" t="s">
        <v>628</v>
      </c>
      <c r="F246">
        <v>6</v>
      </c>
      <c r="G246" s="1" t="s">
        <v>14</v>
      </c>
      <c r="H246">
        <v>84</v>
      </c>
      <c r="I246" s="2">
        <f t="shared" si="18"/>
        <v>260.40000000000003</v>
      </c>
      <c r="K246" t="s">
        <v>14</v>
      </c>
    </row>
    <row r="247" spans="1:11" ht="45" x14ac:dyDescent="0.25">
      <c r="A247">
        <v>246</v>
      </c>
      <c r="B247" t="s">
        <v>520</v>
      </c>
      <c r="C247" s="1" t="s">
        <v>34</v>
      </c>
      <c r="D247" t="s">
        <v>521</v>
      </c>
      <c r="E247" s="1" t="s">
        <v>627</v>
      </c>
      <c r="F247">
        <v>6</v>
      </c>
      <c r="G247" s="1" t="s">
        <v>14</v>
      </c>
      <c r="H247">
        <v>71</v>
      </c>
      <c r="I247" s="2">
        <f t="shared" si="18"/>
        <v>220.1</v>
      </c>
      <c r="K247" t="s">
        <v>14</v>
      </c>
    </row>
    <row r="248" spans="1:11" ht="45" x14ac:dyDescent="0.25">
      <c r="A248">
        <v>247</v>
      </c>
      <c r="B248" t="s">
        <v>522</v>
      </c>
      <c r="C248" s="1" t="s">
        <v>34</v>
      </c>
      <c r="D248" t="s">
        <v>523</v>
      </c>
      <c r="E248" s="1" t="s">
        <v>626</v>
      </c>
      <c r="F248">
        <v>6</v>
      </c>
      <c r="G248" s="1" t="s">
        <v>14</v>
      </c>
      <c r="H248">
        <v>87</v>
      </c>
      <c r="I248" s="2">
        <f t="shared" si="18"/>
        <v>269.7</v>
      </c>
      <c r="K248" t="s">
        <v>14</v>
      </c>
    </row>
    <row r="249" spans="1:11" ht="45" x14ac:dyDescent="0.25">
      <c r="A249">
        <v>248</v>
      </c>
      <c r="B249" t="s">
        <v>524</v>
      </c>
      <c r="C249" s="1" t="s">
        <v>34</v>
      </c>
      <c r="D249" t="s">
        <v>525</v>
      </c>
      <c r="E249" s="1" t="s">
        <v>564</v>
      </c>
      <c r="F249">
        <v>6</v>
      </c>
      <c r="G249" s="1" t="s">
        <v>14</v>
      </c>
      <c r="H249">
        <v>83</v>
      </c>
      <c r="I249" s="2">
        <f t="shared" si="18"/>
        <v>257.3</v>
      </c>
      <c r="K249" t="s">
        <v>14</v>
      </c>
    </row>
    <row r="250" spans="1:11" ht="45" x14ac:dyDescent="0.25">
      <c r="A250">
        <v>249</v>
      </c>
      <c r="B250" t="s">
        <v>526</v>
      </c>
      <c r="C250" s="1" t="s">
        <v>34</v>
      </c>
      <c r="D250" t="s">
        <v>527</v>
      </c>
      <c r="E250" s="1" t="s">
        <v>625</v>
      </c>
      <c r="F250">
        <v>6</v>
      </c>
      <c r="G250" s="1" t="s">
        <v>14</v>
      </c>
      <c r="H250">
        <v>69</v>
      </c>
      <c r="I250" s="2">
        <f t="shared" si="18"/>
        <v>213.9</v>
      </c>
      <c r="K250" t="s">
        <v>14</v>
      </c>
    </row>
    <row r="251" spans="1:11" ht="30" x14ac:dyDescent="0.25">
      <c r="A251">
        <v>250</v>
      </c>
      <c r="B251" t="s">
        <v>528</v>
      </c>
      <c r="C251" s="1" t="s">
        <v>45</v>
      </c>
      <c r="D251" t="s">
        <v>529</v>
      </c>
      <c r="E251" s="1" t="s">
        <v>624</v>
      </c>
      <c r="F251">
        <v>6</v>
      </c>
      <c r="G251" s="1" t="s">
        <v>14</v>
      </c>
      <c r="H251">
        <v>154</v>
      </c>
      <c r="I251" s="2">
        <f t="shared" ref="I251:I254" si="19">H251*2.61</f>
        <v>401.94</v>
      </c>
      <c r="K251" t="s">
        <v>14</v>
      </c>
    </row>
    <row r="252" spans="1:11" ht="30" x14ac:dyDescent="0.25">
      <c r="A252">
        <v>251</v>
      </c>
      <c r="B252" t="s">
        <v>530</v>
      </c>
      <c r="C252" s="1" t="s">
        <v>45</v>
      </c>
      <c r="D252" t="s">
        <v>16</v>
      </c>
      <c r="E252" s="1" t="s">
        <v>623</v>
      </c>
      <c r="F252">
        <v>7</v>
      </c>
      <c r="G252" s="1" t="s">
        <v>14</v>
      </c>
      <c r="H252">
        <v>149</v>
      </c>
      <c r="I252" s="2">
        <f t="shared" si="19"/>
        <v>388.89</v>
      </c>
      <c r="K252" t="s">
        <v>14</v>
      </c>
    </row>
    <row r="253" spans="1:11" ht="30" x14ac:dyDescent="0.25">
      <c r="A253">
        <v>252</v>
      </c>
      <c r="B253" t="s">
        <v>531</v>
      </c>
      <c r="C253" s="1" t="s">
        <v>45</v>
      </c>
      <c r="D253" t="s">
        <v>79</v>
      </c>
      <c r="E253" s="1" t="s">
        <v>622</v>
      </c>
      <c r="F253">
        <v>7</v>
      </c>
      <c r="G253" s="1" t="s">
        <v>14</v>
      </c>
      <c r="H253">
        <v>115</v>
      </c>
      <c r="I253" s="2">
        <f t="shared" si="19"/>
        <v>300.14999999999998</v>
      </c>
      <c r="K253" t="s">
        <v>14</v>
      </c>
    </row>
    <row r="254" spans="1:11" ht="45" x14ac:dyDescent="0.25">
      <c r="A254">
        <v>253</v>
      </c>
      <c r="B254" t="s">
        <v>532</v>
      </c>
      <c r="C254" s="1" t="s">
        <v>45</v>
      </c>
      <c r="D254" t="s">
        <v>533</v>
      </c>
      <c r="E254" s="1" t="s">
        <v>621</v>
      </c>
      <c r="F254">
        <v>7</v>
      </c>
      <c r="G254" s="1" t="s">
        <v>14</v>
      </c>
      <c r="H254">
        <v>133</v>
      </c>
      <c r="I254" s="2">
        <f t="shared" si="19"/>
        <v>347.13</v>
      </c>
      <c r="K254" t="s">
        <v>14</v>
      </c>
    </row>
    <row r="255" spans="1:11" ht="30" x14ac:dyDescent="0.25">
      <c r="A255">
        <v>254</v>
      </c>
      <c r="B255" t="s">
        <v>534</v>
      </c>
      <c r="C255" s="1" t="s">
        <v>53</v>
      </c>
      <c r="D255" t="s">
        <v>535</v>
      </c>
      <c r="E255" s="1" t="s">
        <v>620</v>
      </c>
      <c r="F255">
        <v>5</v>
      </c>
      <c r="G255" s="1" t="s">
        <v>14</v>
      </c>
      <c r="H255">
        <v>1267</v>
      </c>
      <c r="I255" s="2">
        <v>2534</v>
      </c>
      <c r="K255" t="s">
        <v>14</v>
      </c>
    </row>
    <row r="256" spans="1:11" ht="45" x14ac:dyDescent="0.25">
      <c r="A256">
        <v>255</v>
      </c>
      <c r="B256" t="s">
        <v>536</v>
      </c>
      <c r="C256" s="1" t="s">
        <v>53</v>
      </c>
      <c r="D256" t="s">
        <v>537</v>
      </c>
      <c r="E256" s="1" t="s">
        <v>619</v>
      </c>
      <c r="F256">
        <v>5</v>
      </c>
      <c r="G256" s="1" t="s">
        <v>14</v>
      </c>
      <c r="H256">
        <v>1577</v>
      </c>
      <c r="I256" s="2">
        <v>3154</v>
      </c>
      <c r="K256" t="s">
        <v>14</v>
      </c>
    </row>
    <row r="257" spans="1:11" ht="30" x14ac:dyDescent="0.25">
      <c r="A257">
        <v>256</v>
      </c>
      <c r="B257" t="s">
        <v>538</v>
      </c>
      <c r="C257" s="1" t="s">
        <v>53</v>
      </c>
      <c r="D257" t="s">
        <v>539</v>
      </c>
      <c r="E257" s="1" t="s">
        <v>618</v>
      </c>
      <c r="F257">
        <v>6</v>
      </c>
      <c r="G257" s="1" t="s">
        <v>14</v>
      </c>
      <c r="H257">
        <v>1230</v>
      </c>
      <c r="I257" s="2">
        <v>2460</v>
      </c>
      <c r="K257" t="s">
        <v>14</v>
      </c>
    </row>
    <row r="258" spans="1:11" ht="30" x14ac:dyDescent="0.25">
      <c r="A258">
        <v>257</v>
      </c>
      <c r="B258" t="s">
        <v>540</v>
      </c>
      <c r="C258" s="1" t="s">
        <v>53</v>
      </c>
      <c r="D258" t="s">
        <v>541</v>
      </c>
      <c r="E258" s="1" t="s">
        <v>617</v>
      </c>
      <c r="F258">
        <v>6</v>
      </c>
      <c r="G258" s="1" t="s">
        <v>14</v>
      </c>
      <c r="H258">
        <v>1304</v>
      </c>
      <c r="I258" s="2">
        <v>2608</v>
      </c>
      <c r="K258" t="s">
        <v>14</v>
      </c>
    </row>
    <row r="259" spans="1:11" ht="30" x14ac:dyDescent="0.25">
      <c r="A259">
        <v>258</v>
      </c>
      <c r="B259" t="s">
        <v>542</v>
      </c>
      <c r="C259" s="1" t="s">
        <v>53</v>
      </c>
      <c r="D259" t="s">
        <v>543</v>
      </c>
      <c r="E259" s="1" t="s">
        <v>616</v>
      </c>
      <c r="F259">
        <v>4</v>
      </c>
      <c r="G259" s="1" t="s">
        <v>14</v>
      </c>
      <c r="H259">
        <v>1513</v>
      </c>
      <c r="I259" s="2">
        <v>3026</v>
      </c>
      <c r="K259" t="s">
        <v>14</v>
      </c>
    </row>
  </sheetData>
  <pageMargins left="0.25" right="0.25" top="0.75" bottom="0.75" header="0.3" footer="0.3"/>
  <pageSetup paperSize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Tanner Adams</dc:creator>
  <cp:lastModifiedBy>Stacie M Hougard</cp:lastModifiedBy>
  <cp:lastPrinted>2026-08-04T21:33:58Z</cp:lastPrinted>
  <dcterms:created xsi:type="dcterms:W3CDTF">2026-08-04T20:33:04Z</dcterms:created>
  <dcterms:modified xsi:type="dcterms:W3CDTF">2026-08-04T21:34:19Z</dcterms:modified>
</cp:coreProperties>
</file>